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Для прессслужбы\ФСГСР 2024 год\"/>
    </mc:Choice>
  </mc:AlternateContent>
  <bookViews>
    <workbookView xWindow="0" yWindow="60" windowWidth="19440" windowHeight="8700" tabRatio="310"/>
  </bookViews>
  <sheets>
    <sheet name="В пост" sheetId="1" r:id="rId1"/>
  </sheets>
  <definedNames>
    <definedName name="_xlnm.Print_Area" localSheetId="0">'В пост'!$A$1:$L$45</definedName>
  </definedNames>
  <calcPr calcId="162913"/>
</workbook>
</file>

<file path=xl/calcChain.xml><?xml version="1.0" encoding="utf-8"?>
<calcChain xmlns="http://schemas.openxmlformats.org/spreadsheetml/2006/main">
  <c r="J19" i="1" l="1"/>
  <c r="I19" i="1"/>
  <c r="H19" i="1"/>
  <c r="H27" i="1" l="1"/>
  <c r="I25" i="1" l="1"/>
  <c r="I14" i="1" s="1"/>
  <c r="I24" i="1"/>
  <c r="I13" i="1" s="1"/>
  <c r="I23" i="1"/>
  <c r="H23" i="1"/>
  <c r="H25" i="1"/>
  <c r="H14" i="1" s="1"/>
  <c r="H24" i="1"/>
  <c r="H13" i="1" s="1"/>
  <c r="H26" i="1"/>
  <c r="H15" i="1" s="1"/>
  <c r="I26" i="1"/>
  <c r="I15" i="1" s="1"/>
  <c r="J23" i="1"/>
  <c r="J25" i="1"/>
  <c r="J14" i="1" s="1"/>
  <c r="J24" i="1"/>
  <c r="J13" i="1" s="1"/>
  <c r="J26" i="1"/>
  <c r="J15" i="1" s="1"/>
  <c r="J18" i="1"/>
  <c r="I32" i="1"/>
  <c r="J32" i="1"/>
  <c r="H32" i="1"/>
  <c r="I27" i="1"/>
  <c r="J27" i="1"/>
  <c r="I18" i="1"/>
  <c r="I12" i="1" l="1"/>
  <c r="I16" i="1" s="1"/>
  <c r="H22" i="1"/>
  <c r="J12" i="1"/>
  <c r="J16" i="1" s="1"/>
  <c r="H12" i="1"/>
  <c r="H18" i="1"/>
  <c r="J22" i="1"/>
  <c r="I22" i="1"/>
  <c r="H16" i="1" l="1"/>
</calcChain>
</file>

<file path=xl/comments1.xml><?xml version="1.0" encoding="utf-8"?>
<comments xmlns="http://schemas.openxmlformats.org/spreadsheetml/2006/main">
  <authors>
    <author>user</author>
  </authors>
  <commentList>
    <comment ref="H2" authorId="0" shapeId="0">
      <text>
        <r>
          <rPr>
            <b/>
            <sz val="9"/>
            <color indexed="81"/>
            <rFont val="Tahoma"/>
            <family val="2"/>
            <charset val="204"/>
          </rPr>
          <t>Ставить номер!</t>
        </r>
        <r>
          <rPr>
            <sz val="9"/>
            <color indexed="81"/>
            <rFont val="Tahoma"/>
            <family val="2"/>
            <charset val="204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<sst xmlns="http://schemas.openxmlformats.org/spreadsheetml/2006/main" count="156" uniqueCount="59">
  <si>
    <t>ИТОГО по программе</t>
  </si>
  <si>
    <t>План</t>
  </si>
  <si>
    <t>Код бюджетной классификации</t>
  </si>
  <si>
    <t>ГРБС</t>
  </si>
  <si>
    <t>МП</t>
  </si>
  <si>
    <t>НР</t>
  </si>
  <si>
    <t>008</t>
  </si>
  <si>
    <t>10</t>
  </si>
  <si>
    <t>01</t>
  </si>
  <si>
    <t>81900</t>
  </si>
  <si>
    <t xml:space="preserve">по жилищно-коммунальному хозяйству                                                                                                                  </t>
  </si>
  <si>
    <t>городской администрации</t>
  </si>
  <si>
    <t>F2</t>
  </si>
  <si>
    <t>55550</t>
  </si>
  <si>
    <t>Основные мероприятия муниципальной программы:</t>
  </si>
  <si>
    <t>к постановлению Брянской городской администрации</t>
  </si>
  <si>
    <t>от _________________ № __________</t>
  </si>
  <si>
    <t>№ п/п</t>
  </si>
  <si>
    <t>Федеральный бюджет</t>
  </si>
  <si>
    <t>Областной бюджет</t>
  </si>
  <si>
    <t>Муниципальная программа, подпрограмма, основное мероприятие (проект), направление расходов, мероприятие</t>
  </si>
  <si>
    <t>Структурный элемент</t>
  </si>
  <si>
    <t>2024 год</t>
  </si>
  <si>
    <t>Объем средств на реализацию, рублей</t>
  </si>
  <si>
    <t>1.</t>
  </si>
  <si>
    <t xml:space="preserve">2. </t>
  </si>
  <si>
    <t xml:space="preserve">2.1. </t>
  </si>
  <si>
    <t>2.2.</t>
  </si>
  <si>
    <t>4</t>
  </si>
  <si>
    <t>1</t>
  </si>
  <si>
    <t>Связь с показателями  (индикаторами) основных мероприятий (проектов) (порядковый номер показателя)</t>
  </si>
  <si>
    <t xml:space="preserve">реализации муниципальной  программы города Брянска «Формирование современной городской среды города Брянска» </t>
  </si>
  <si>
    <t>Заместитель председателя  комитета</t>
  </si>
  <si>
    <t xml:space="preserve">Муниципальная программа  города Брянска «Формирование современной городской среды города Брянска» </t>
  </si>
  <si>
    <t>Обеспечение  и повышение комфортности проживания граждан на территории города Брянска</t>
  </si>
  <si>
    <t xml:space="preserve"> </t>
  </si>
  <si>
    <t>1.1.</t>
  </si>
  <si>
    <t xml:space="preserve">Реализация программ формирования современной  городской среды (благоустройство дворовых территорий) </t>
  </si>
  <si>
    <t xml:space="preserve">Реализация программ формирования современной  городской среды (благоустройство общественных территорий) </t>
  </si>
  <si>
    <t>».</t>
  </si>
  <si>
    <t>2025 год</t>
  </si>
  <si>
    <t>Средства бюджета городского округа город Брянск</t>
  </si>
  <si>
    <t>Средства бюджета городского округа город Брянск за счет поступлений средств заинтересованных лиц</t>
  </si>
  <si>
    <t>Тип структурного элемента</t>
  </si>
  <si>
    <t xml:space="preserve">Мероприятия по формированию современной городской среды (благоустройство дворовых и общественных территорий) </t>
  </si>
  <si>
    <t>Региональный проект «Формирование комфортной городской среды (Брянская область)»</t>
  </si>
  <si>
    <t>С.В. Ботаговский</t>
  </si>
  <si>
    <t>Заместитель Главы</t>
  </si>
  <si>
    <t>2026 год</t>
  </si>
  <si>
    <t>И.В. Квасов</t>
  </si>
  <si>
    <t>7</t>
  </si>
  <si>
    <t>2, 3</t>
  </si>
  <si>
    <t>4, 6</t>
  </si>
  <si>
    <t>7, 8</t>
  </si>
  <si>
    <t>8</t>
  </si>
  <si>
    <t>И.о. председателя  комитета</t>
  </si>
  <si>
    <t>Приложение № 1</t>
  </si>
  <si>
    <t>Таблица № 2</t>
  </si>
  <si>
    <t>Е.Ю. Прироженко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</si>
</sst>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"/>
  </numFmts>
  <fonts count="44" x14ac:knownFonts="1">
    <font>
      <sz val="10"/>
      <name val="Arial Cyr"/>
      <charset val="204"/>
    </font>
    <font>
      <sz val="10"/>
      <name val="Arial Cyr"/>
      <charset val="204"/>
    </font>
    <font>
      <sz val="14"/>
      <name val="Times New Roman"/>
      <family val="1"/>
      <charset val="204"/>
    </font>
    <font>
      <sz val="8"/>
      <name val="Arial CYR"/>
    </font>
    <font>
      <sz val="9"/>
      <name val="Arial CYR"/>
    </font>
    <font>
      <sz val="10"/>
      <name val="Arial"/>
      <family val="2"/>
      <charset val="204"/>
    </font>
    <font>
      <b/>
      <sz val="9"/>
      <name val="Arial CYR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b/>
      <sz val="10"/>
      <name val="Arial"/>
      <family val="2"/>
      <charset val="204"/>
    </font>
    <font>
      <b/>
      <sz val="10"/>
      <name val="Arial Cyr"/>
      <charset val="204"/>
    </font>
    <font>
      <b/>
      <sz val="8"/>
      <name val="Arial CYR"/>
      <charset val="204"/>
    </font>
    <font>
      <sz val="14"/>
      <color indexed="60"/>
      <name val="Times New Roman"/>
      <family val="1"/>
      <charset val="204"/>
    </font>
    <font>
      <sz val="10"/>
      <name val="Arial CYR"/>
    </font>
    <font>
      <sz val="10"/>
      <name val="Book Antiqua"/>
      <family val="1"/>
      <charset val="204"/>
    </font>
    <font>
      <sz val="11"/>
      <name val="Arial Cyr"/>
      <charset val="204"/>
    </font>
    <font>
      <sz val="15"/>
      <name val="Times New Roman"/>
      <family val="1"/>
      <charset val="204"/>
    </font>
    <font>
      <sz val="15"/>
      <name val="Arial Cyr"/>
      <charset val="204"/>
    </font>
    <font>
      <sz val="10"/>
      <color indexed="12"/>
      <name val="Book Antiqua"/>
      <family val="1"/>
      <charset val="204"/>
    </font>
    <font>
      <b/>
      <sz val="10"/>
      <color indexed="12"/>
      <name val="Arial Cyr"/>
      <charset val="204"/>
    </font>
    <font>
      <sz val="14"/>
      <color indexed="18"/>
      <name val="Times New Roman"/>
      <family val="1"/>
      <charset val="204"/>
    </font>
    <font>
      <sz val="10"/>
      <color indexed="12"/>
      <name val="Arial"/>
      <family val="2"/>
      <charset val="204"/>
    </font>
    <font>
      <sz val="10"/>
      <color indexed="12"/>
      <name val="Arial CYR"/>
      <charset val="204"/>
    </font>
    <font>
      <b/>
      <sz val="8.5"/>
      <name val="Arial CYR"/>
      <charset val="204"/>
    </font>
    <font>
      <sz val="10"/>
      <color indexed="20"/>
      <name val="Arial"/>
      <family val="2"/>
      <charset val="204"/>
    </font>
    <font>
      <sz val="10"/>
      <color indexed="20"/>
      <name val="Book Antiqua"/>
      <family val="1"/>
      <charset val="204"/>
    </font>
    <font>
      <i/>
      <sz val="10"/>
      <color indexed="10"/>
      <name val="Book Antiqua"/>
      <family val="1"/>
      <charset val="204"/>
    </font>
    <font>
      <i/>
      <sz val="10"/>
      <name val="Arial Cyr"/>
      <charset val="204"/>
    </font>
    <font>
      <b/>
      <sz val="10"/>
      <name val="Arial CYR"/>
    </font>
    <font>
      <b/>
      <sz val="11"/>
      <name val="Arial Cyr"/>
      <charset val="204"/>
    </font>
    <font>
      <sz val="10"/>
      <name val="Arial Cyr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i/>
      <sz val="10"/>
      <name val="Arial CYR"/>
    </font>
    <font>
      <i/>
      <sz val="10"/>
      <color indexed="10"/>
      <name val="Arial Narrow"/>
      <family val="2"/>
      <charset val="204"/>
    </font>
    <font>
      <sz val="15"/>
      <color rgb="FF002060"/>
      <name val="Times New Roman"/>
      <family val="1"/>
      <charset val="204"/>
    </font>
    <font>
      <sz val="10"/>
      <color rgb="FFFF0000"/>
      <name val="Book Antiqua"/>
      <family val="1"/>
      <charset val="204"/>
    </font>
    <font>
      <b/>
      <sz val="11"/>
      <name val="Arial Narrow"/>
      <family val="2"/>
      <charset val="204"/>
    </font>
    <font>
      <b/>
      <sz val="11"/>
      <color indexed="12"/>
      <name val="Arial Narrow"/>
      <family val="2"/>
      <charset val="204"/>
    </font>
    <font>
      <sz val="11"/>
      <color indexed="12"/>
      <name val="Arial Narrow"/>
      <family val="2"/>
      <charset val="204"/>
    </font>
    <font>
      <sz val="16"/>
      <name val="Times New Roman"/>
      <family val="1"/>
      <charset val="204"/>
    </font>
    <font>
      <sz val="10"/>
      <color rgb="FF000099"/>
      <name val="Arial"/>
      <family val="2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26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D9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141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vertical="top" wrapText="1"/>
    </xf>
    <xf numFmtId="0" fontId="2" fillId="0" borderId="0" xfId="0" applyFont="1" applyAlignment="1">
      <alignment horizontal="center" wrapText="1"/>
    </xf>
    <xf numFmtId="0" fontId="7" fillId="0" borderId="0" xfId="0" applyFont="1" applyAlignment="1">
      <alignment horizontal="center" wrapText="1"/>
    </xf>
    <xf numFmtId="0" fontId="0" fillId="0" borderId="0" xfId="0" applyBorder="1"/>
    <xf numFmtId="0" fontId="12" fillId="0" borderId="0" xfId="0" applyFont="1" applyAlignment="1">
      <alignment horizontal="center" vertical="top"/>
    </xf>
    <xf numFmtId="0" fontId="3" fillId="0" borderId="2" xfId="0" applyFont="1" applyBorder="1" applyAlignment="1">
      <alignment vertical="top" wrapText="1"/>
    </xf>
    <xf numFmtId="0" fontId="3" fillId="0" borderId="0" xfId="0" applyFont="1" applyBorder="1" applyAlignment="1">
      <alignment vertical="top" wrapText="1"/>
    </xf>
    <xf numFmtId="0" fontId="6" fillId="0" borderId="3" xfId="0" applyFont="1" applyBorder="1" applyAlignment="1">
      <alignment horizontal="center" vertical="top" wrapText="1"/>
    </xf>
    <xf numFmtId="0" fontId="4" fillId="0" borderId="4" xfId="0" applyFont="1" applyFill="1" applyBorder="1" applyAlignment="1">
      <alignment horizontal="left" vertical="top" wrapText="1"/>
    </xf>
    <xf numFmtId="0" fontId="10" fillId="0" borderId="0" xfId="0" applyFont="1" applyBorder="1"/>
    <xf numFmtId="164" fontId="0" fillId="0" borderId="0" xfId="0" applyNumberFormat="1" applyBorder="1"/>
    <xf numFmtId="164" fontId="0" fillId="0" borderId="0" xfId="0" applyNumberFormat="1" applyBorder="1" applyAlignment="1">
      <alignment horizontal="left"/>
    </xf>
    <xf numFmtId="0" fontId="11" fillId="0" borderId="0" xfId="0" applyFont="1" applyFill="1" applyBorder="1" applyAlignment="1">
      <alignment vertical="top" wrapText="1"/>
    </xf>
    <xf numFmtId="164" fontId="10" fillId="0" borderId="0" xfId="0" applyNumberFormat="1" applyFont="1" applyBorder="1"/>
    <xf numFmtId="0" fontId="3" fillId="0" borderId="0" xfId="0" applyFont="1" applyFill="1" applyBorder="1" applyAlignment="1">
      <alignment vertical="top" wrapText="1"/>
    </xf>
    <xf numFmtId="4" fontId="9" fillId="0" borderId="2" xfId="0" applyNumberFormat="1" applyFont="1" applyFill="1" applyBorder="1" applyAlignment="1">
      <alignment horizontal="right" vertical="top" wrapText="1"/>
    </xf>
    <xf numFmtId="4" fontId="9" fillId="0" borderId="4" xfId="0" applyNumberFormat="1" applyFont="1" applyFill="1" applyBorder="1" applyAlignment="1">
      <alignment horizontal="right" vertical="top" wrapText="1"/>
    </xf>
    <xf numFmtId="4" fontId="5" fillId="0" borderId="0" xfId="0" applyNumberFormat="1" applyFont="1" applyBorder="1" applyAlignment="1">
      <alignment horizontal="right" vertical="top" wrapText="1"/>
    </xf>
    <xf numFmtId="0" fontId="0" fillId="0" borderId="0" xfId="0" applyFill="1"/>
    <xf numFmtId="0" fontId="1" fillId="0" borderId="0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top" wrapText="1"/>
    </xf>
    <xf numFmtId="49" fontId="13" fillId="0" borderId="3" xfId="0" applyNumberFormat="1" applyFont="1" applyBorder="1" applyAlignment="1">
      <alignment vertical="top" wrapText="1"/>
    </xf>
    <xf numFmtId="49" fontId="13" fillId="0" borderId="1" xfId="0" applyNumberFormat="1" applyFont="1" applyBorder="1" applyAlignment="1">
      <alignment vertical="top" wrapText="1"/>
    </xf>
    <xf numFmtId="4" fontId="10" fillId="0" borderId="0" xfId="0" applyNumberFormat="1" applyFont="1" applyAlignment="1">
      <alignment vertical="top"/>
    </xf>
    <xf numFmtId="0" fontId="16" fillId="0" borderId="0" xfId="0" applyFont="1" applyFill="1"/>
    <xf numFmtId="0" fontId="17" fillId="0" borderId="0" xfId="0" applyFont="1" applyFill="1"/>
    <xf numFmtId="0" fontId="16" fillId="0" borderId="0" xfId="0" applyFont="1"/>
    <xf numFmtId="0" fontId="17" fillId="0" borderId="0" xfId="0" applyFont="1"/>
    <xf numFmtId="4" fontId="19" fillId="0" borderId="0" xfId="0" applyNumberFormat="1" applyFont="1" applyAlignment="1">
      <alignment vertical="top"/>
    </xf>
    <xf numFmtId="0" fontId="20" fillId="0" borderId="0" xfId="0" applyFont="1" applyFill="1" applyAlignment="1">
      <alignment horizontal="center" vertical="top"/>
    </xf>
    <xf numFmtId="0" fontId="10" fillId="0" borderId="0" xfId="0" applyFont="1" applyAlignment="1">
      <alignment wrapText="1"/>
    </xf>
    <xf numFmtId="0" fontId="10" fillId="0" borderId="0" xfId="0" applyFont="1" applyAlignment="1">
      <alignment horizontal="center"/>
    </xf>
    <xf numFmtId="0" fontId="14" fillId="0" borderId="0" xfId="0" applyFont="1" applyFill="1" applyBorder="1" applyAlignment="1">
      <alignment horizontal="center" wrapText="1"/>
    </xf>
    <xf numFmtId="4" fontId="25" fillId="0" borderId="0" xfId="0" applyNumberFormat="1" applyFont="1" applyAlignment="1">
      <alignment vertical="top"/>
    </xf>
    <xf numFmtId="0" fontId="0" fillId="0" borderId="7" xfId="0" applyBorder="1"/>
    <xf numFmtId="0" fontId="0" fillId="0" borderId="6" xfId="0" applyBorder="1"/>
    <xf numFmtId="0" fontId="0" fillId="0" borderId="3" xfId="0" applyBorder="1" applyAlignment="1">
      <alignment vertical="top"/>
    </xf>
    <xf numFmtId="0" fontId="0" fillId="0" borderId="2" xfId="0" applyBorder="1"/>
    <xf numFmtId="0" fontId="10" fillId="0" borderId="1" xfId="0" applyFont="1" applyBorder="1" applyAlignment="1">
      <alignment horizontal="left" vertical="top" wrapText="1"/>
    </xf>
    <xf numFmtId="0" fontId="0" fillId="0" borderId="0" xfId="0" applyBorder="1" applyAlignment="1">
      <alignment vertical="center"/>
    </xf>
    <xf numFmtId="0" fontId="10" fillId="0" borderId="0" xfId="0" applyFont="1" applyBorder="1" applyAlignment="1">
      <alignment vertical="top"/>
    </xf>
    <xf numFmtId="0" fontId="19" fillId="0" borderId="0" xfId="0" applyFont="1" applyAlignment="1">
      <alignment wrapText="1"/>
    </xf>
    <xf numFmtId="0" fontId="22" fillId="0" borderId="0" xfId="0" applyFont="1" applyBorder="1" applyAlignment="1">
      <alignment vertical="top"/>
    </xf>
    <xf numFmtId="0" fontId="16" fillId="3" borderId="0" xfId="0" applyFont="1" applyFill="1"/>
    <xf numFmtId="0" fontId="26" fillId="0" borderId="0" xfId="0" applyFont="1" applyFill="1" applyBorder="1" applyAlignment="1">
      <alignment horizontal="center" wrapText="1"/>
    </xf>
    <xf numFmtId="0" fontId="12" fillId="0" borderId="0" xfId="0" applyFont="1" applyFill="1" applyAlignment="1">
      <alignment horizontal="center" vertical="top"/>
    </xf>
    <xf numFmtId="49" fontId="13" fillId="0" borderId="1" xfId="0" applyNumberFormat="1" applyFont="1" applyFill="1" applyBorder="1" applyAlignment="1">
      <alignment vertical="top" wrapText="1"/>
    </xf>
    <xf numFmtId="49" fontId="13" fillId="0" borderId="3" xfId="0" applyNumberFormat="1" applyFont="1" applyFill="1" applyBorder="1" applyAlignment="1">
      <alignment vertical="top" wrapText="1"/>
    </xf>
    <xf numFmtId="0" fontId="1" fillId="0" borderId="0" xfId="0" applyFont="1" applyBorder="1"/>
    <xf numFmtId="0" fontId="28" fillId="0" borderId="4" xfId="0" applyFont="1" applyBorder="1" applyAlignment="1">
      <alignment vertical="top" wrapText="1"/>
    </xf>
    <xf numFmtId="0" fontId="10" fillId="0" borderId="1" xfId="0" applyFont="1" applyBorder="1" applyAlignment="1">
      <alignment vertical="top" wrapText="1"/>
    </xf>
    <xf numFmtId="0" fontId="29" fillId="0" borderId="3" xfId="0" applyFont="1" applyBorder="1" applyAlignment="1">
      <alignment horizontal="center" vertical="top" wrapText="1"/>
    </xf>
    <xf numFmtId="0" fontId="30" fillId="0" borderId="0" xfId="0" applyFont="1" applyFill="1"/>
    <xf numFmtId="4" fontId="10" fillId="0" borderId="0" xfId="0" applyNumberFormat="1" applyFont="1" applyBorder="1"/>
    <xf numFmtId="0" fontId="0" fillId="0" borderId="0" xfId="0" applyFill="1" applyBorder="1"/>
    <xf numFmtId="4" fontId="27" fillId="0" borderId="0" xfId="0" applyNumberFormat="1" applyFont="1" applyBorder="1" applyAlignment="1">
      <alignment horizontal="right"/>
    </xf>
    <xf numFmtId="4" fontId="0" fillId="0" borderId="0" xfId="0" applyNumberFormat="1" applyBorder="1" applyAlignment="1">
      <alignment horizontal="right"/>
    </xf>
    <xf numFmtId="164" fontId="1" fillId="0" borderId="0" xfId="0" applyNumberFormat="1" applyFont="1" applyBorder="1"/>
    <xf numFmtId="4" fontId="19" fillId="0" borderId="0" xfId="0" applyNumberFormat="1" applyFont="1" applyAlignment="1">
      <alignment horizontal="center" vertical="center"/>
    </xf>
    <xf numFmtId="4" fontId="32" fillId="0" borderId="5" xfId="0" applyNumberFormat="1" applyFont="1" applyFill="1" applyBorder="1" applyAlignment="1">
      <alignment horizontal="right" vertical="top" wrapText="1"/>
    </xf>
    <xf numFmtId="4" fontId="32" fillId="0" borderId="1" xfId="0" applyNumberFormat="1" applyFont="1" applyFill="1" applyBorder="1" applyAlignment="1">
      <alignment horizontal="right" vertical="top" wrapText="1"/>
    </xf>
    <xf numFmtId="4" fontId="32" fillId="0" borderId="1" xfId="0" applyNumberFormat="1" applyFont="1" applyBorder="1" applyAlignment="1">
      <alignment horizontal="right" vertical="top" wrapText="1"/>
    </xf>
    <xf numFmtId="0" fontId="13" fillId="0" borderId="1" xfId="0" applyFont="1" applyBorder="1" applyAlignment="1">
      <alignment vertical="top" wrapText="1"/>
    </xf>
    <xf numFmtId="0" fontId="28" fillId="0" borderId="1" xfId="0" applyFont="1" applyBorder="1" applyAlignment="1">
      <alignment vertical="top" wrapText="1"/>
    </xf>
    <xf numFmtId="0" fontId="13" fillId="0" borderId="3" xfId="0" applyFont="1" applyBorder="1" applyAlignment="1">
      <alignment vertical="top" wrapText="1"/>
    </xf>
    <xf numFmtId="0" fontId="33" fillId="0" borderId="1" xfId="0" applyFont="1" applyBorder="1" applyAlignment="1">
      <alignment vertical="top" wrapText="1"/>
    </xf>
    <xf numFmtId="0" fontId="27" fillId="0" borderId="1" xfId="0" applyFont="1" applyBorder="1" applyAlignment="1">
      <alignment vertical="top" wrapText="1"/>
    </xf>
    <xf numFmtId="0" fontId="0" fillId="0" borderId="1" xfId="0" applyFont="1" applyBorder="1" applyAlignment="1">
      <alignment vertical="top" wrapText="1"/>
    </xf>
    <xf numFmtId="0" fontId="29" fillId="0" borderId="1" xfId="0" applyFont="1" applyBorder="1" applyAlignment="1">
      <alignment horizontal="center" vertical="center" textRotation="90" wrapText="1"/>
    </xf>
    <xf numFmtId="4" fontId="34" fillId="0" borderId="0" xfId="0" applyNumberFormat="1" applyFont="1" applyAlignment="1">
      <alignment vertical="top"/>
    </xf>
    <xf numFmtId="0" fontId="0" fillId="0" borderId="0" xfId="0" applyFont="1" applyBorder="1" applyAlignment="1">
      <alignment vertical="center" wrapText="1"/>
    </xf>
    <xf numFmtId="0" fontId="27" fillId="0" borderId="3" xfId="0" applyFont="1" applyBorder="1" applyAlignment="1">
      <alignment vertical="top"/>
    </xf>
    <xf numFmtId="0" fontId="27" fillId="0" borderId="1" xfId="0" applyFont="1" applyBorder="1" applyAlignment="1">
      <alignment vertical="top"/>
    </xf>
    <xf numFmtId="0" fontId="35" fillId="0" borderId="0" xfId="0" applyFont="1"/>
    <xf numFmtId="0" fontId="36" fillId="0" borderId="0" xfId="0" applyFont="1" applyFill="1" applyBorder="1" applyAlignment="1">
      <alignment horizontal="center" wrapText="1"/>
    </xf>
    <xf numFmtId="4" fontId="18" fillId="0" borderId="0" xfId="0" applyNumberFormat="1" applyFont="1" applyAlignment="1">
      <alignment horizontal="left" vertical="top"/>
    </xf>
    <xf numFmtId="0" fontId="14" fillId="0" borderId="0" xfId="0" applyFont="1" applyAlignment="1">
      <alignment horizontal="left" vertical="top"/>
    </xf>
    <xf numFmtId="4" fontId="14" fillId="0" borderId="0" xfId="0" applyNumberFormat="1" applyFont="1" applyAlignment="1">
      <alignment horizontal="left" vertical="top"/>
    </xf>
    <xf numFmtId="4" fontId="21" fillId="2" borderId="0" xfId="0" applyNumberFormat="1" applyFont="1" applyFill="1" applyBorder="1" applyAlignment="1">
      <alignment horizontal="center" vertical="top" wrapText="1"/>
    </xf>
    <xf numFmtId="4" fontId="14" fillId="0" borderId="0" xfId="0" applyNumberFormat="1" applyFont="1" applyAlignment="1">
      <alignment horizontal="center" vertical="top"/>
    </xf>
    <xf numFmtId="4" fontId="18" fillId="0" borderId="0" xfId="0" applyNumberFormat="1" applyFont="1" applyAlignment="1">
      <alignment horizontal="center" vertical="top"/>
    </xf>
    <xf numFmtId="4" fontId="24" fillId="2" borderId="0" xfId="0" applyNumberFormat="1" applyFont="1" applyFill="1" applyBorder="1" applyAlignment="1">
      <alignment horizontal="center" vertical="top" wrapText="1"/>
    </xf>
    <xf numFmtId="4" fontId="25" fillId="0" borderId="0" xfId="0" applyNumberFormat="1" applyFont="1" applyAlignment="1">
      <alignment horizontal="center" vertical="top"/>
    </xf>
    <xf numFmtId="0" fontId="37" fillId="0" borderId="0" xfId="0" applyFont="1" applyAlignment="1">
      <alignment horizontal="center"/>
    </xf>
    <xf numFmtId="4" fontId="37" fillId="0" borderId="0" xfId="0" applyNumberFormat="1" applyFont="1" applyAlignment="1">
      <alignment vertical="top"/>
    </xf>
    <xf numFmtId="4" fontId="39" fillId="0" borderId="0" xfId="0" applyNumberFormat="1" applyFont="1" applyAlignment="1">
      <alignment vertical="top"/>
    </xf>
    <xf numFmtId="4" fontId="38" fillId="0" borderId="0" xfId="0" applyNumberFormat="1" applyFont="1" applyAlignment="1">
      <alignment horizontal="left" vertical="top"/>
    </xf>
    <xf numFmtId="4" fontId="36" fillId="0" borderId="0" xfId="0" applyNumberFormat="1" applyFont="1" applyAlignment="1">
      <alignment horizontal="center" vertical="top"/>
    </xf>
    <xf numFmtId="0" fontId="17" fillId="4" borderId="0" xfId="0" applyFont="1" applyFill="1"/>
    <xf numFmtId="0" fontId="30" fillId="4" borderId="0" xfId="0" applyFont="1" applyFill="1"/>
    <xf numFmtId="0" fontId="16" fillId="4" borderId="0" xfId="0" applyFont="1" applyFill="1" applyAlignment="1">
      <alignment horizontal="left"/>
    </xf>
    <xf numFmtId="49" fontId="15" fillId="4" borderId="6" xfId="0" applyNumberFormat="1" applyFont="1" applyFill="1" applyBorder="1" applyAlignment="1">
      <alignment horizontal="left" vertical="top" wrapText="1"/>
    </xf>
    <xf numFmtId="49" fontId="15" fillId="4" borderId="7" xfId="0" applyNumberFormat="1" applyFont="1" applyFill="1" applyBorder="1" applyAlignment="1">
      <alignment horizontal="left" vertical="top" wrapText="1"/>
    </xf>
    <xf numFmtId="49" fontId="29" fillId="4" borderId="7" xfId="0" applyNumberFormat="1" applyFont="1" applyFill="1" applyBorder="1" applyAlignment="1">
      <alignment horizontal="left" vertical="top" wrapText="1"/>
    </xf>
    <xf numFmtId="49" fontId="29" fillId="4" borderId="6" xfId="0" applyNumberFormat="1" applyFont="1" applyFill="1" applyBorder="1" applyAlignment="1">
      <alignment horizontal="left" vertical="top" wrapText="1"/>
    </xf>
    <xf numFmtId="0" fontId="0" fillId="0" borderId="0" xfId="0" applyFont="1"/>
    <xf numFmtId="0" fontId="2" fillId="0" borderId="0" xfId="0" applyFont="1" applyFill="1"/>
    <xf numFmtId="0" fontId="16" fillId="0" borderId="0" xfId="0" applyFont="1" applyFill="1" applyAlignment="1">
      <alignment horizontal="left"/>
    </xf>
    <xf numFmtId="49" fontId="29" fillId="4" borderId="3" xfId="0" applyNumberFormat="1" applyFont="1" applyFill="1" applyBorder="1" applyAlignment="1">
      <alignment horizontal="left" vertical="top" wrapText="1"/>
    </xf>
    <xf numFmtId="49" fontId="15" fillId="4" borderId="1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0" fontId="16" fillId="0" borderId="0" xfId="0" applyFont="1" applyFill="1"/>
    <xf numFmtId="4" fontId="41" fillId="2" borderId="0" xfId="0" applyNumberFormat="1" applyFont="1" applyFill="1" applyBorder="1" applyAlignment="1">
      <alignment horizontal="center" vertical="top" wrapText="1"/>
    </xf>
    <xf numFmtId="4" fontId="32" fillId="4" borderId="5" xfId="0" applyNumberFormat="1" applyFont="1" applyFill="1" applyBorder="1" applyAlignment="1">
      <alignment horizontal="right" vertical="top" wrapText="1"/>
    </xf>
    <xf numFmtId="0" fontId="0" fillId="4" borderId="0" xfId="0" applyFill="1"/>
    <xf numFmtId="0" fontId="20" fillId="4" borderId="0" xfId="0" applyFont="1" applyFill="1" applyAlignment="1">
      <alignment horizontal="center" vertical="top"/>
    </xf>
    <xf numFmtId="4" fontId="31" fillId="5" borderId="1" xfId="0" applyNumberFormat="1" applyFont="1" applyFill="1" applyBorder="1" applyAlignment="1">
      <alignment horizontal="right" vertical="top" wrapText="1"/>
    </xf>
    <xf numFmtId="4" fontId="32" fillId="5" borderId="1" xfId="0" applyNumberFormat="1" applyFont="1" applyFill="1" applyBorder="1" applyAlignment="1">
      <alignment horizontal="right" vertical="top" wrapText="1"/>
    </xf>
    <xf numFmtId="4" fontId="32" fillId="5" borderId="3" xfId="0" applyNumberFormat="1" applyFont="1" applyFill="1" applyBorder="1" applyAlignment="1">
      <alignment horizontal="right" vertical="top" wrapText="1"/>
    </xf>
    <xf numFmtId="0" fontId="16" fillId="0" borderId="0" xfId="0" applyFont="1" applyFill="1" applyAlignment="1">
      <alignment horizontal="left" vertical="top"/>
    </xf>
    <xf numFmtId="0" fontId="29" fillId="0" borderId="3" xfId="0" applyFont="1" applyBorder="1" applyAlignment="1">
      <alignment horizontal="left" vertical="top" wrapText="1"/>
    </xf>
    <xf numFmtId="0" fontId="29" fillId="0" borderId="7" xfId="0" applyFont="1" applyBorder="1" applyAlignment="1">
      <alignment horizontal="left" vertical="top" wrapText="1"/>
    </xf>
    <xf numFmtId="0" fontId="23" fillId="0" borderId="3" xfId="0" applyFont="1" applyBorder="1" applyAlignment="1">
      <alignment horizontal="left" vertical="top" wrapText="1"/>
    </xf>
    <xf numFmtId="0" fontId="23" fillId="0" borderId="6" xfId="0" applyFont="1" applyBorder="1" applyAlignment="1">
      <alignment horizontal="left" vertical="top" wrapText="1"/>
    </xf>
    <xf numFmtId="0" fontId="23" fillId="0" borderId="7" xfId="0" applyFont="1" applyBorder="1" applyAlignment="1">
      <alignment horizontal="left" vertical="top" wrapText="1"/>
    </xf>
    <xf numFmtId="0" fontId="16" fillId="4" borderId="0" xfId="0" applyFont="1" applyFill="1" applyAlignment="1">
      <alignment horizontal="left" vertical="top"/>
    </xf>
    <xf numFmtId="0" fontId="16" fillId="0" borderId="0" xfId="0" applyFont="1" applyFill="1" applyAlignment="1">
      <alignment horizontal="right"/>
    </xf>
    <xf numFmtId="0" fontId="40" fillId="4" borderId="0" xfId="0" applyFont="1" applyFill="1" applyAlignment="1">
      <alignment horizontal="center" vertical="top"/>
    </xf>
    <xf numFmtId="0" fontId="15" fillId="0" borderId="10" xfId="0" applyFont="1" applyBorder="1" applyAlignment="1">
      <alignment vertical="center" wrapText="1"/>
    </xf>
    <xf numFmtId="0" fontId="16" fillId="0" borderId="0" xfId="0" applyFont="1" applyAlignment="1">
      <alignment horizontal="center"/>
    </xf>
    <xf numFmtId="0" fontId="16" fillId="0" borderId="0" xfId="0" applyFont="1" applyAlignment="1">
      <alignment horizontal="center" vertical="center" wrapText="1"/>
    </xf>
    <xf numFmtId="0" fontId="29" fillId="0" borderId="6" xfId="0" applyFont="1" applyBorder="1" applyAlignment="1">
      <alignment horizontal="left" vertical="top" wrapText="1"/>
    </xf>
    <xf numFmtId="0" fontId="29" fillId="0" borderId="11" xfId="0" applyFont="1" applyBorder="1" applyAlignment="1">
      <alignment horizontal="center" vertical="top" wrapText="1"/>
    </xf>
    <xf numFmtId="0" fontId="29" fillId="0" borderId="10" xfId="0" applyFont="1" applyBorder="1" applyAlignment="1">
      <alignment horizontal="center" vertical="top" wrapText="1"/>
    </xf>
    <xf numFmtId="0" fontId="29" fillId="0" borderId="12" xfId="0" applyFont="1" applyBorder="1" applyAlignment="1">
      <alignment horizontal="center" vertical="top" wrapText="1"/>
    </xf>
    <xf numFmtId="49" fontId="29" fillId="4" borderId="3" xfId="0" applyNumberFormat="1" applyFont="1" applyFill="1" applyBorder="1" applyAlignment="1">
      <alignment horizontal="left" vertical="top" wrapText="1"/>
    </xf>
    <xf numFmtId="49" fontId="29" fillId="4" borderId="7" xfId="0" applyNumberFormat="1" applyFont="1" applyFill="1" applyBorder="1" applyAlignment="1">
      <alignment horizontal="left" vertical="top" wrapText="1"/>
    </xf>
    <xf numFmtId="49" fontId="15" fillId="4" borderId="3" xfId="0" applyNumberFormat="1" applyFont="1" applyFill="1" applyBorder="1" applyAlignment="1">
      <alignment horizontal="left" vertical="top" wrapText="1"/>
    </xf>
    <xf numFmtId="49" fontId="15" fillId="4" borderId="6" xfId="0" applyNumberFormat="1" applyFont="1" applyFill="1" applyBorder="1" applyAlignment="1">
      <alignment horizontal="left" vertical="top" wrapText="1"/>
    </xf>
    <xf numFmtId="49" fontId="15" fillId="4" borderId="7" xfId="0" applyNumberFormat="1" applyFont="1" applyFill="1" applyBorder="1" applyAlignment="1">
      <alignment horizontal="left" vertical="top" wrapText="1"/>
    </xf>
    <xf numFmtId="0" fontId="31" fillId="0" borderId="8" xfId="0" applyFont="1" applyBorder="1" applyAlignment="1">
      <alignment horizontal="center" vertical="top" wrapText="1"/>
    </xf>
    <xf numFmtId="0" fontId="31" fillId="0" borderId="9" xfId="0" applyFont="1" applyBorder="1" applyAlignment="1">
      <alignment horizontal="center" vertical="top" wrapText="1"/>
    </xf>
    <xf numFmtId="0" fontId="31" fillId="0" borderId="5" xfId="0" applyFont="1" applyBorder="1" applyAlignment="1">
      <alignment horizontal="center" vertical="top" wrapText="1"/>
    </xf>
    <xf numFmtId="0" fontId="10" fillId="0" borderId="3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6" fillId="4" borderId="0" xfId="0" applyFont="1" applyFill="1" applyAlignment="1">
      <alignment horizontal="left"/>
    </xf>
    <xf numFmtId="0" fontId="16" fillId="0" borderId="0" xfId="0" applyFont="1" applyFill="1"/>
    <xf numFmtId="0" fontId="16" fillId="4" borderId="0" xfId="0" applyFont="1" applyFill="1"/>
  </cellXfs>
  <cellStyles count="1">
    <cellStyle name="Обычный" xfId="0" builtinId="0"/>
  </cellStyles>
  <dxfs count="2">
    <dxf>
      <font>
        <condense val="0"/>
        <extend val="0"/>
        <color auto="1"/>
      </font>
    </dxf>
    <dxf>
      <font>
        <condense val="0"/>
        <extend val="0"/>
        <color auto="1"/>
      </font>
    </dxf>
  </dxfs>
  <tableStyles count="0" defaultTableStyle="TableStyleMedium9" defaultPivotStyle="PivotStyleLight16"/>
  <colors>
    <mruColors>
      <color rgb="FFFFFFD9"/>
      <color rgb="FF000066"/>
      <color rgb="FF0000CC"/>
      <color rgb="FF000099"/>
      <color rgb="FF860000"/>
      <color rgb="FF69FFAD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C000"/>
  </sheetPr>
  <dimension ref="A1:T66"/>
  <sheetViews>
    <sheetView tabSelected="1" view="pageBreakPreview" zoomScaleNormal="90" zoomScaleSheetLayoutView="110" workbookViewId="0">
      <selection sqref="A1:K1"/>
    </sheetView>
  </sheetViews>
  <sheetFormatPr defaultRowHeight="12.75" x14ac:dyDescent="0.2"/>
  <cols>
    <col min="1" max="1" width="7.7109375" customWidth="1"/>
    <col min="2" max="2" width="47.140625" customWidth="1"/>
    <col min="3" max="3" width="8.7109375" customWidth="1"/>
    <col min="4" max="4" width="7.42578125" customWidth="1"/>
    <col min="5" max="5" width="7.7109375" customWidth="1"/>
    <col min="6" max="6" width="7.42578125" customWidth="1"/>
    <col min="7" max="7" width="9.28515625" customWidth="1"/>
    <col min="8" max="8" width="18" customWidth="1"/>
    <col min="9" max="9" width="18.85546875" customWidth="1"/>
    <col min="10" max="10" width="17.85546875" customWidth="1"/>
    <col min="11" max="11" width="15.7109375" customWidth="1"/>
    <col min="12" max="12" width="2.85546875" customWidth="1"/>
    <col min="13" max="13" width="13.28515625" customWidth="1"/>
    <col min="14" max="18" width="13.42578125" customWidth="1"/>
    <col min="19" max="19" width="15.5703125" customWidth="1"/>
    <col min="20" max="20" width="14.85546875" customWidth="1"/>
  </cols>
  <sheetData>
    <row r="1" spans="1:20" ht="20.25" x14ac:dyDescent="0.2">
      <c r="A1" s="120">
        <v>10</v>
      </c>
      <c r="B1" s="120"/>
      <c r="C1" s="120"/>
      <c r="D1" s="120"/>
      <c r="E1" s="120"/>
      <c r="F1" s="120"/>
      <c r="G1" s="120"/>
      <c r="H1" s="120"/>
      <c r="I1" s="120"/>
      <c r="J1" s="120"/>
      <c r="K1" s="120"/>
    </row>
    <row r="2" spans="1:20" ht="19.5" hidden="1" x14ac:dyDescent="0.2">
      <c r="A2" s="107"/>
      <c r="B2" s="108"/>
      <c r="C2" s="108"/>
      <c r="D2" s="108"/>
      <c r="E2" s="108"/>
      <c r="F2" s="108"/>
      <c r="G2" s="108"/>
      <c r="H2" s="118" t="s">
        <v>56</v>
      </c>
      <c r="I2" s="118"/>
      <c r="J2" s="118"/>
      <c r="K2" s="118"/>
    </row>
    <row r="3" spans="1:20" ht="19.5" hidden="1" x14ac:dyDescent="0.2">
      <c r="B3" s="31"/>
      <c r="C3" s="31"/>
      <c r="D3" s="31"/>
      <c r="E3" s="31"/>
      <c r="F3" s="31"/>
      <c r="G3" s="31"/>
      <c r="H3" s="112" t="s">
        <v>15</v>
      </c>
      <c r="I3" s="112"/>
      <c r="J3" s="112"/>
      <c r="K3" s="112"/>
    </row>
    <row r="4" spans="1:20" ht="19.5" hidden="1" x14ac:dyDescent="0.2">
      <c r="B4" s="31"/>
      <c r="C4" s="31"/>
      <c r="D4" s="31"/>
      <c r="E4" s="31"/>
      <c r="F4" s="31"/>
      <c r="G4" s="31"/>
      <c r="H4" s="112" t="s">
        <v>16</v>
      </c>
      <c r="I4" s="112"/>
      <c r="J4" s="112"/>
      <c r="K4" s="112"/>
    </row>
    <row r="5" spans="1:20" ht="19.5" x14ac:dyDescent="0.3">
      <c r="B5" s="6"/>
      <c r="C5" s="6"/>
      <c r="D5" s="6"/>
      <c r="E5" s="6"/>
      <c r="F5" s="6"/>
      <c r="G5" s="47"/>
      <c r="H5" s="119" t="s">
        <v>57</v>
      </c>
      <c r="I5" s="119"/>
      <c r="J5" s="119"/>
      <c r="K5" s="119"/>
      <c r="L5" s="20"/>
    </row>
    <row r="6" spans="1:20" ht="19.5" x14ac:dyDescent="0.3">
      <c r="B6" s="122" t="s">
        <v>1</v>
      </c>
      <c r="C6" s="122"/>
      <c r="D6" s="122"/>
      <c r="E6" s="122"/>
      <c r="F6" s="122"/>
      <c r="G6" s="122"/>
      <c r="H6" s="122"/>
      <c r="I6" s="122"/>
      <c r="J6" s="122"/>
      <c r="K6" s="122"/>
    </row>
    <row r="7" spans="1:20" ht="36.75" customHeight="1" x14ac:dyDescent="0.2">
      <c r="B7" s="123" t="s">
        <v>31</v>
      </c>
      <c r="C7" s="123"/>
      <c r="D7" s="123"/>
      <c r="E7" s="123"/>
      <c r="F7" s="123"/>
      <c r="G7" s="123"/>
      <c r="H7" s="123"/>
      <c r="I7" s="123"/>
      <c r="J7" s="123"/>
      <c r="K7" s="123"/>
    </row>
    <row r="8" spans="1:20" ht="30" customHeight="1" x14ac:dyDescent="0.3">
      <c r="B8" s="3"/>
      <c r="C8" s="3"/>
      <c r="D8" s="3"/>
      <c r="E8" s="3"/>
      <c r="F8" s="3"/>
      <c r="G8" s="3"/>
      <c r="H8" s="3"/>
      <c r="I8" s="3"/>
      <c r="J8" s="3"/>
      <c r="K8" s="4"/>
    </row>
    <row r="9" spans="1:20" ht="26.25" customHeight="1" x14ac:dyDescent="0.2">
      <c r="A9" s="113" t="s">
        <v>17</v>
      </c>
      <c r="B9" s="113" t="s">
        <v>20</v>
      </c>
      <c r="C9" s="125" t="s">
        <v>2</v>
      </c>
      <c r="D9" s="126"/>
      <c r="E9" s="126"/>
      <c r="F9" s="126"/>
      <c r="G9" s="127"/>
      <c r="H9" s="133" t="s">
        <v>23</v>
      </c>
      <c r="I9" s="134"/>
      <c r="J9" s="135"/>
      <c r="K9" s="136" t="s">
        <v>30</v>
      </c>
    </row>
    <row r="10" spans="1:20" ht="98.25" customHeight="1" x14ac:dyDescent="0.3">
      <c r="A10" s="114"/>
      <c r="B10" s="124"/>
      <c r="C10" s="70" t="s">
        <v>3</v>
      </c>
      <c r="D10" s="70" t="s">
        <v>4</v>
      </c>
      <c r="E10" s="70" t="s">
        <v>43</v>
      </c>
      <c r="F10" s="70" t="s">
        <v>21</v>
      </c>
      <c r="G10" s="70" t="s">
        <v>5</v>
      </c>
      <c r="H10" s="53" t="s">
        <v>22</v>
      </c>
      <c r="I10" s="53" t="s">
        <v>40</v>
      </c>
      <c r="J10" s="53" t="s">
        <v>48</v>
      </c>
      <c r="K10" s="137"/>
      <c r="M10" s="34"/>
      <c r="N10" s="34"/>
      <c r="O10" s="34"/>
      <c r="P10" s="34"/>
      <c r="Q10" s="34"/>
      <c r="R10" s="34"/>
      <c r="S10" s="85"/>
      <c r="T10" s="43"/>
    </row>
    <row r="11" spans="1:20" ht="40.5" customHeight="1" x14ac:dyDescent="0.3">
      <c r="A11" s="115"/>
      <c r="B11" s="40" t="s">
        <v>33</v>
      </c>
      <c r="C11" s="24" t="s">
        <v>6</v>
      </c>
      <c r="D11" s="24" t="s">
        <v>7</v>
      </c>
      <c r="E11" s="22"/>
      <c r="F11" s="22"/>
      <c r="G11" s="22"/>
      <c r="H11" s="9"/>
      <c r="I11" s="9"/>
      <c r="J11" s="9"/>
      <c r="K11" s="100" t="s">
        <v>51</v>
      </c>
      <c r="M11" s="34"/>
      <c r="N11" s="34"/>
      <c r="O11" s="34"/>
      <c r="P11" s="34"/>
      <c r="Q11" s="34"/>
      <c r="R11" s="34"/>
      <c r="S11" s="85"/>
      <c r="T11" s="32"/>
    </row>
    <row r="12" spans="1:20" ht="29.25" customHeight="1" x14ac:dyDescent="0.2">
      <c r="A12" s="116"/>
      <c r="B12" s="64" t="s">
        <v>41</v>
      </c>
      <c r="C12" s="23" t="s">
        <v>6</v>
      </c>
      <c r="D12" s="23" t="s">
        <v>7</v>
      </c>
      <c r="E12" s="2"/>
      <c r="F12" s="2"/>
      <c r="G12" s="2"/>
      <c r="H12" s="109">
        <f>SUM(H19+H23)</f>
        <v>137996359.34999999</v>
      </c>
      <c r="I12" s="109">
        <f>SUM(I19+I23)</f>
        <v>0</v>
      </c>
      <c r="J12" s="109">
        <f>SUM(J19+J23)</f>
        <v>0</v>
      </c>
      <c r="K12" s="96"/>
      <c r="M12" s="77"/>
      <c r="N12" s="80"/>
      <c r="O12" s="83"/>
      <c r="P12" s="80"/>
      <c r="Q12" s="105"/>
      <c r="R12" s="105"/>
      <c r="S12" s="87"/>
      <c r="T12" s="88"/>
    </row>
    <row r="13" spans="1:20" ht="39" hidden="1" customHeight="1" x14ac:dyDescent="0.2">
      <c r="A13" s="116"/>
      <c r="B13" s="64" t="s">
        <v>18</v>
      </c>
      <c r="C13" s="23" t="s">
        <v>6</v>
      </c>
      <c r="D13" s="23" t="s">
        <v>7</v>
      </c>
      <c r="E13" s="2"/>
      <c r="F13" s="2"/>
      <c r="G13" s="2"/>
      <c r="H13" s="109">
        <f t="shared" ref="H13:J15" si="0">H24</f>
        <v>0</v>
      </c>
      <c r="I13" s="109">
        <f t="shared" si="0"/>
        <v>0</v>
      </c>
      <c r="J13" s="109">
        <f t="shared" si="0"/>
        <v>0</v>
      </c>
      <c r="K13" s="96"/>
      <c r="M13" s="78"/>
      <c r="N13" s="81"/>
      <c r="O13" s="81"/>
      <c r="P13" s="81"/>
      <c r="Q13" s="81"/>
      <c r="R13" s="89"/>
      <c r="S13" s="86"/>
    </row>
    <row r="14" spans="1:20" ht="39" hidden="1" customHeight="1" x14ac:dyDescent="0.2">
      <c r="A14" s="116"/>
      <c r="B14" s="64" t="s">
        <v>19</v>
      </c>
      <c r="C14" s="23" t="s">
        <v>6</v>
      </c>
      <c r="D14" s="23" t="s">
        <v>7</v>
      </c>
      <c r="E14" s="2"/>
      <c r="F14" s="2"/>
      <c r="G14" s="2"/>
      <c r="H14" s="109">
        <f t="shared" si="0"/>
        <v>0</v>
      </c>
      <c r="I14" s="109">
        <f>I25</f>
        <v>0</v>
      </c>
      <c r="J14" s="109">
        <f t="shared" si="0"/>
        <v>0</v>
      </c>
      <c r="K14" s="96"/>
      <c r="M14" s="79"/>
      <c r="N14" s="81"/>
      <c r="O14" s="81"/>
      <c r="P14" s="81"/>
      <c r="Q14" s="81"/>
      <c r="R14" s="89"/>
      <c r="S14" s="86"/>
    </row>
    <row r="15" spans="1:20" ht="30" hidden="1" customHeight="1" x14ac:dyDescent="0.2">
      <c r="A15" s="116"/>
      <c r="B15" s="64" t="s">
        <v>42</v>
      </c>
      <c r="C15" s="23" t="s">
        <v>6</v>
      </c>
      <c r="D15" s="23" t="s">
        <v>7</v>
      </c>
      <c r="E15" s="2"/>
      <c r="F15" s="2"/>
      <c r="G15" s="2"/>
      <c r="H15" s="109">
        <f t="shared" si="0"/>
        <v>0</v>
      </c>
      <c r="I15" s="109">
        <f t="shared" si="0"/>
        <v>0</v>
      </c>
      <c r="J15" s="109">
        <f t="shared" si="0"/>
        <v>0</v>
      </c>
      <c r="K15" s="96"/>
      <c r="M15" s="77"/>
      <c r="N15" s="82"/>
      <c r="O15" s="84"/>
      <c r="P15" s="82"/>
      <c r="Q15" s="81"/>
      <c r="R15" s="89"/>
      <c r="S15" s="87"/>
    </row>
    <row r="16" spans="1:20" ht="30.75" customHeight="1" thickBot="1" x14ac:dyDescent="0.25">
      <c r="A16" s="117"/>
      <c r="B16" s="65" t="s">
        <v>0</v>
      </c>
      <c r="C16" s="24" t="s">
        <v>6</v>
      </c>
      <c r="D16" s="24" t="s">
        <v>7</v>
      </c>
      <c r="E16" s="2"/>
      <c r="F16" s="2"/>
      <c r="G16" s="2"/>
      <c r="H16" s="109">
        <f>H12+H13+H14+H15</f>
        <v>137996359.34999999</v>
      </c>
      <c r="I16" s="109">
        <f>I12+I13+I14+I15</f>
        <v>0</v>
      </c>
      <c r="J16" s="109">
        <f>J12+J13+J14+J15</f>
        <v>0</v>
      </c>
      <c r="K16" s="95"/>
      <c r="M16" s="79"/>
      <c r="N16" s="81"/>
      <c r="O16" s="35"/>
      <c r="P16" s="81"/>
      <c r="Q16" s="81"/>
      <c r="R16" s="81"/>
      <c r="S16" s="86"/>
      <c r="T16" s="25"/>
    </row>
    <row r="17" spans="1:20" ht="34.5" customHeight="1" x14ac:dyDescent="0.2">
      <c r="A17" s="39"/>
      <c r="B17" s="51" t="s">
        <v>14</v>
      </c>
      <c r="C17" s="7"/>
      <c r="D17" s="7"/>
      <c r="E17" s="7"/>
      <c r="F17" s="7"/>
      <c r="G17" s="7"/>
      <c r="H17" s="17"/>
      <c r="I17" s="17"/>
      <c r="J17" s="18"/>
      <c r="K17" s="10"/>
    </row>
    <row r="18" spans="1:20" ht="41.25" customHeight="1" x14ac:dyDescent="0.2">
      <c r="A18" s="38" t="s">
        <v>24</v>
      </c>
      <c r="B18" s="52" t="s">
        <v>34</v>
      </c>
      <c r="C18" s="24" t="s">
        <v>6</v>
      </c>
      <c r="D18" s="24" t="s">
        <v>7</v>
      </c>
      <c r="E18" s="48" t="s">
        <v>28</v>
      </c>
      <c r="F18" s="48" t="s">
        <v>8</v>
      </c>
      <c r="G18" s="48"/>
      <c r="H18" s="109">
        <f t="shared" ref="H18:J19" si="1">H19</f>
        <v>2739663.47</v>
      </c>
      <c r="I18" s="109">
        <f t="shared" si="1"/>
        <v>0</v>
      </c>
      <c r="J18" s="109">
        <f t="shared" si="1"/>
        <v>0</v>
      </c>
      <c r="K18" s="128" t="s">
        <v>52</v>
      </c>
    </row>
    <row r="19" spans="1:20" ht="25.5" customHeight="1" x14ac:dyDescent="0.3">
      <c r="A19" s="36"/>
      <c r="B19" s="64" t="s">
        <v>41</v>
      </c>
      <c r="C19" s="24" t="s">
        <v>6</v>
      </c>
      <c r="D19" s="24" t="s">
        <v>7</v>
      </c>
      <c r="E19" s="48" t="s">
        <v>28</v>
      </c>
      <c r="F19" s="48" t="s">
        <v>8</v>
      </c>
      <c r="G19" s="48"/>
      <c r="H19" s="110">
        <f t="shared" si="1"/>
        <v>2739663.47</v>
      </c>
      <c r="I19" s="110">
        <f t="shared" si="1"/>
        <v>0</v>
      </c>
      <c r="J19" s="110">
        <f t="shared" si="1"/>
        <v>0</v>
      </c>
      <c r="K19" s="129"/>
      <c r="M19" s="46"/>
      <c r="N19" s="34"/>
      <c r="O19" s="34"/>
      <c r="P19" s="34"/>
      <c r="Q19" s="34"/>
      <c r="R19" s="76"/>
      <c r="S19" s="33"/>
      <c r="T19" s="41"/>
    </row>
    <row r="20" spans="1:20" ht="45.75" customHeight="1" x14ac:dyDescent="0.3">
      <c r="A20" s="74" t="s">
        <v>36</v>
      </c>
      <c r="B20" s="67" t="s">
        <v>44</v>
      </c>
      <c r="C20" s="24" t="s">
        <v>6</v>
      </c>
      <c r="D20" s="24" t="s">
        <v>7</v>
      </c>
      <c r="E20" s="48" t="s">
        <v>28</v>
      </c>
      <c r="F20" s="48" t="s">
        <v>8</v>
      </c>
      <c r="G20" s="48" t="s">
        <v>9</v>
      </c>
      <c r="H20" s="61">
        <v>2739663.47</v>
      </c>
      <c r="I20" s="61"/>
      <c r="J20" s="61"/>
      <c r="K20" s="101" t="s">
        <v>52</v>
      </c>
      <c r="M20" s="46"/>
      <c r="N20" s="34"/>
      <c r="O20" s="34"/>
      <c r="P20" s="34"/>
      <c r="Q20" s="34"/>
      <c r="R20" s="34"/>
      <c r="S20" s="33"/>
      <c r="T20" s="41"/>
    </row>
    <row r="21" spans="1:20" ht="28.5" customHeight="1" x14ac:dyDescent="0.3">
      <c r="A21" s="120">
        <v>11</v>
      </c>
      <c r="B21" s="120"/>
      <c r="C21" s="120"/>
      <c r="D21" s="120"/>
      <c r="E21" s="120"/>
      <c r="F21" s="120"/>
      <c r="G21" s="120"/>
      <c r="H21" s="120"/>
      <c r="I21" s="120"/>
      <c r="J21" s="120"/>
      <c r="K21" s="120"/>
      <c r="M21" s="46"/>
      <c r="N21" s="34"/>
      <c r="O21" s="34"/>
      <c r="P21" s="34"/>
      <c r="Q21" s="34"/>
      <c r="R21" s="34"/>
      <c r="S21" s="33"/>
      <c r="T21" s="41"/>
    </row>
    <row r="22" spans="1:20" ht="42.75" customHeight="1" x14ac:dyDescent="0.2">
      <c r="A22" s="38" t="s">
        <v>25</v>
      </c>
      <c r="B22" s="52" t="s">
        <v>45</v>
      </c>
      <c r="C22" s="23" t="s">
        <v>6</v>
      </c>
      <c r="D22" s="23" t="s">
        <v>7</v>
      </c>
      <c r="E22" s="49" t="s">
        <v>29</v>
      </c>
      <c r="F22" s="49" t="s">
        <v>12</v>
      </c>
      <c r="G22" s="49"/>
      <c r="H22" s="109">
        <f>H23+H24+H25+H26</f>
        <v>135256695.88</v>
      </c>
      <c r="I22" s="109">
        <f>I23+I24+I25+I26</f>
        <v>0</v>
      </c>
      <c r="J22" s="109">
        <f>J23+J24+J25+J26</f>
        <v>0</v>
      </c>
      <c r="K22" s="103" t="s">
        <v>53</v>
      </c>
      <c r="M22" s="71"/>
      <c r="N22" s="25"/>
      <c r="O22" s="25"/>
      <c r="P22" s="25"/>
      <c r="Q22" s="25"/>
      <c r="R22" s="25"/>
      <c r="S22" s="25"/>
      <c r="T22" s="42"/>
    </row>
    <row r="23" spans="1:20" ht="30" customHeight="1" x14ac:dyDescent="0.2">
      <c r="A23" s="37"/>
      <c r="B23" s="64" t="s">
        <v>41</v>
      </c>
      <c r="C23" s="24" t="s">
        <v>6</v>
      </c>
      <c r="D23" s="24" t="s">
        <v>7</v>
      </c>
      <c r="E23" s="49" t="s">
        <v>29</v>
      </c>
      <c r="F23" s="49" t="s">
        <v>12</v>
      </c>
      <c r="G23" s="49"/>
      <c r="H23" s="110">
        <f t="shared" ref="H23:J25" si="2">H28+H33</f>
        <v>135256695.88</v>
      </c>
      <c r="I23" s="110">
        <f t="shared" si="2"/>
        <v>0</v>
      </c>
      <c r="J23" s="110">
        <f t="shared" si="2"/>
        <v>0</v>
      </c>
      <c r="K23" s="96"/>
      <c r="M23" s="71"/>
      <c r="N23" s="30"/>
      <c r="O23" s="30"/>
      <c r="P23" s="30"/>
      <c r="Q23" s="30"/>
      <c r="R23" s="30"/>
      <c r="S23" s="30"/>
      <c r="T23" s="44"/>
    </row>
    <row r="24" spans="1:20" ht="27" hidden="1" customHeight="1" x14ac:dyDescent="0.2">
      <c r="A24" s="37"/>
      <c r="B24" s="64" t="s">
        <v>18</v>
      </c>
      <c r="C24" s="24" t="s">
        <v>6</v>
      </c>
      <c r="D24" s="24" t="s">
        <v>7</v>
      </c>
      <c r="E24" s="49" t="s">
        <v>29</v>
      </c>
      <c r="F24" s="49" t="s">
        <v>12</v>
      </c>
      <c r="G24" s="49"/>
      <c r="H24" s="110">
        <f t="shared" si="2"/>
        <v>0</v>
      </c>
      <c r="I24" s="110">
        <f t="shared" si="2"/>
        <v>0</v>
      </c>
      <c r="J24" s="110">
        <f t="shared" si="2"/>
        <v>0</v>
      </c>
      <c r="K24" s="96"/>
      <c r="M24" s="30"/>
      <c r="N24" s="30"/>
      <c r="O24" s="30"/>
      <c r="P24" s="60"/>
      <c r="Q24" s="60"/>
      <c r="R24" s="60"/>
      <c r="S24" s="30"/>
    </row>
    <row r="25" spans="1:20" ht="30" hidden="1" customHeight="1" x14ac:dyDescent="0.2">
      <c r="A25" s="37"/>
      <c r="B25" s="64" t="s">
        <v>19</v>
      </c>
      <c r="C25" s="24" t="s">
        <v>6</v>
      </c>
      <c r="D25" s="24" t="s">
        <v>7</v>
      </c>
      <c r="E25" s="49" t="s">
        <v>29</v>
      </c>
      <c r="F25" s="49" t="s">
        <v>12</v>
      </c>
      <c r="G25" s="49"/>
      <c r="H25" s="110">
        <f t="shared" si="2"/>
        <v>0</v>
      </c>
      <c r="I25" s="110">
        <f t="shared" si="2"/>
        <v>0</v>
      </c>
      <c r="J25" s="110">
        <f t="shared" si="2"/>
        <v>0</v>
      </c>
      <c r="K25" s="96"/>
      <c r="P25" s="30"/>
      <c r="Q25" s="30"/>
      <c r="R25" s="30"/>
    </row>
    <row r="26" spans="1:20" ht="33" customHeight="1" x14ac:dyDescent="0.2">
      <c r="A26" s="37"/>
      <c r="B26" s="66" t="s">
        <v>42</v>
      </c>
      <c r="C26" s="23" t="s">
        <v>6</v>
      </c>
      <c r="D26" s="23" t="s">
        <v>7</v>
      </c>
      <c r="E26" s="49" t="s">
        <v>29</v>
      </c>
      <c r="F26" s="49" t="s">
        <v>12</v>
      </c>
      <c r="G26" s="49"/>
      <c r="H26" s="111">
        <f>H31</f>
        <v>0</v>
      </c>
      <c r="I26" s="111">
        <f>I31</f>
        <v>0</v>
      </c>
      <c r="J26" s="111">
        <f>J31</f>
        <v>0</v>
      </c>
      <c r="K26" s="96"/>
    </row>
    <row r="27" spans="1:20" ht="46.5" customHeight="1" x14ac:dyDescent="0.2">
      <c r="A27" s="73" t="s">
        <v>26</v>
      </c>
      <c r="B27" s="67" t="s">
        <v>37</v>
      </c>
      <c r="C27" s="23" t="s">
        <v>6</v>
      </c>
      <c r="D27" s="23" t="s">
        <v>7</v>
      </c>
      <c r="E27" s="49" t="s">
        <v>29</v>
      </c>
      <c r="F27" s="49" t="s">
        <v>12</v>
      </c>
      <c r="G27" s="49" t="s">
        <v>13</v>
      </c>
      <c r="H27" s="110">
        <f>H28+H29+H30+H31</f>
        <v>89581774.100000009</v>
      </c>
      <c r="I27" s="110">
        <f>I28+I29+I30+I31</f>
        <v>0</v>
      </c>
      <c r="J27" s="110">
        <f>J28+J29+J30+J31</f>
        <v>0</v>
      </c>
      <c r="K27" s="102" t="s">
        <v>50</v>
      </c>
      <c r="M27" s="19"/>
      <c r="N27" s="19"/>
      <c r="O27" s="19"/>
      <c r="P27" s="19"/>
      <c r="Q27" s="19"/>
      <c r="R27" s="19"/>
    </row>
    <row r="28" spans="1:20" ht="27" customHeight="1" x14ac:dyDescent="0.2">
      <c r="A28" s="37"/>
      <c r="B28" s="64" t="s">
        <v>41</v>
      </c>
      <c r="C28" s="23" t="s">
        <v>6</v>
      </c>
      <c r="D28" s="23" t="s">
        <v>7</v>
      </c>
      <c r="E28" s="49" t="s">
        <v>29</v>
      </c>
      <c r="F28" s="49" t="s">
        <v>12</v>
      </c>
      <c r="G28" s="49" t="s">
        <v>13</v>
      </c>
      <c r="H28" s="106">
        <v>89581774.100000009</v>
      </c>
      <c r="I28" s="62"/>
      <c r="J28" s="61"/>
      <c r="K28" s="93"/>
    </row>
    <row r="29" spans="1:20" ht="27" hidden="1" customHeight="1" x14ac:dyDescent="0.2">
      <c r="A29" s="37"/>
      <c r="B29" s="64" t="s">
        <v>18</v>
      </c>
      <c r="C29" s="23" t="s">
        <v>6</v>
      </c>
      <c r="D29" s="23" t="s">
        <v>7</v>
      </c>
      <c r="E29" s="49" t="s">
        <v>29</v>
      </c>
      <c r="F29" s="49" t="s">
        <v>12</v>
      </c>
      <c r="G29" s="49" t="s">
        <v>13</v>
      </c>
      <c r="H29" s="61"/>
      <c r="I29" s="62"/>
      <c r="J29" s="61"/>
      <c r="K29" s="93"/>
    </row>
    <row r="30" spans="1:20" ht="27" hidden="1" customHeight="1" x14ac:dyDescent="0.2">
      <c r="A30" s="37"/>
      <c r="B30" s="64" t="s">
        <v>19</v>
      </c>
      <c r="C30" s="23" t="s">
        <v>6</v>
      </c>
      <c r="D30" s="23" t="s">
        <v>7</v>
      </c>
      <c r="E30" s="49" t="s">
        <v>29</v>
      </c>
      <c r="F30" s="49" t="s">
        <v>12</v>
      </c>
      <c r="G30" s="49" t="s">
        <v>13</v>
      </c>
      <c r="H30" s="61"/>
      <c r="I30" s="62"/>
      <c r="J30" s="61"/>
      <c r="K30" s="93"/>
    </row>
    <row r="31" spans="1:20" ht="34.5" hidden="1" customHeight="1" x14ac:dyDescent="0.2">
      <c r="A31" s="36"/>
      <c r="B31" s="64" t="s">
        <v>42</v>
      </c>
      <c r="C31" s="24" t="s">
        <v>6</v>
      </c>
      <c r="D31" s="24" t="s">
        <v>7</v>
      </c>
      <c r="E31" s="48" t="s">
        <v>29</v>
      </c>
      <c r="F31" s="48" t="s">
        <v>12</v>
      </c>
      <c r="G31" s="48" t="s">
        <v>13</v>
      </c>
      <c r="H31" s="61"/>
      <c r="I31" s="63"/>
      <c r="J31" s="63"/>
      <c r="K31" s="94"/>
    </row>
    <row r="32" spans="1:20" ht="48.75" customHeight="1" x14ac:dyDescent="0.2">
      <c r="A32" s="73" t="s">
        <v>27</v>
      </c>
      <c r="B32" s="68" t="s">
        <v>38</v>
      </c>
      <c r="C32" s="23" t="s">
        <v>6</v>
      </c>
      <c r="D32" s="23" t="s">
        <v>7</v>
      </c>
      <c r="E32" s="49" t="s">
        <v>29</v>
      </c>
      <c r="F32" s="49" t="s">
        <v>12</v>
      </c>
      <c r="G32" s="49" t="s">
        <v>13</v>
      </c>
      <c r="H32" s="110">
        <f>H33+H34+H35</f>
        <v>45674921.780000001</v>
      </c>
      <c r="I32" s="110">
        <f>I33+I34+I35</f>
        <v>0</v>
      </c>
      <c r="J32" s="110">
        <f>J33+J34+J35</f>
        <v>0</v>
      </c>
      <c r="K32" s="130" t="s">
        <v>54</v>
      </c>
    </row>
    <row r="33" spans="1:12" ht="30.75" customHeight="1" x14ac:dyDescent="0.3">
      <c r="A33" s="36"/>
      <c r="B33" s="64" t="s">
        <v>41</v>
      </c>
      <c r="C33" s="23" t="s">
        <v>6</v>
      </c>
      <c r="D33" s="23" t="s">
        <v>7</v>
      </c>
      <c r="E33" s="49" t="s">
        <v>29</v>
      </c>
      <c r="F33" s="49" t="s">
        <v>12</v>
      </c>
      <c r="G33" s="49" t="s">
        <v>13</v>
      </c>
      <c r="H33" s="106">
        <v>45674921.780000001</v>
      </c>
      <c r="I33" s="62"/>
      <c r="J33" s="62"/>
      <c r="K33" s="131"/>
      <c r="L33" s="28" t="s">
        <v>39</v>
      </c>
    </row>
    <row r="34" spans="1:12" ht="33.75" hidden="1" customHeight="1" x14ac:dyDescent="0.2">
      <c r="A34" s="37"/>
      <c r="B34" s="69" t="s">
        <v>18</v>
      </c>
      <c r="C34" s="23" t="s">
        <v>6</v>
      </c>
      <c r="D34" s="23" t="s">
        <v>7</v>
      </c>
      <c r="E34" s="49" t="s">
        <v>29</v>
      </c>
      <c r="F34" s="49" t="s">
        <v>12</v>
      </c>
      <c r="G34" s="49" t="s">
        <v>13</v>
      </c>
      <c r="H34" s="63"/>
      <c r="I34" s="62"/>
      <c r="J34" s="62"/>
      <c r="K34" s="131"/>
    </row>
    <row r="35" spans="1:12" ht="30.75" hidden="1" customHeight="1" x14ac:dyDescent="0.3">
      <c r="A35" s="36"/>
      <c r="B35" s="69" t="s">
        <v>19</v>
      </c>
      <c r="C35" s="24" t="s">
        <v>6</v>
      </c>
      <c r="D35" s="24" t="s">
        <v>7</v>
      </c>
      <c r="E35" s="48" t="s">
        <v>29</v>
      </c>
      <c r="F35" s="48" t="s">
        <v>12</v>
      </c>
      <c r="G35" s="48" t="s">
        <v>13</v>
      </c>
      <c r="H35" s="63"/>
      <c r="I35" s="62"/>
      <c r="J35" s="62"/>
      <c r="K35" s="132"/>
      <c r="L35" s="75" t="s">
        <v>39</v>
      </c>
    </row>
    <row r="36" spans="1:12" ht="42.75" customHeight="1" x14ac:dyDescent="0.2">
      <c r="B36" s="121"/>
      <c r="C36" s="121"/>
      <c r="D36" s="121"/>
      <c r="E36" s="121"/>
      <c r="F36" s="121"/>
      <c r="G36" s="121"/>
      <c r="H36" s="121"/>
      <c r="I36" s="121"/>
      <c r="J36" s="121"/>
      <c r="K36" s="121"/>
    </row>
    <row r="37" spans="1:12" x14ac:dyDescent="0.2">
      <c r="B37" s="21"/>
      <c r="C37" s="72" t="s">
        <v>35</v>
      </c>
      <c r="D37" s="21"/>
      <c r="E37" s="21"/>
      <c r="F37" s="21"/>
      <c r="G37" s="21"/>
      <c r="H37" s="21"/>
      <c r="I37" s="21"/>
      <c r="J37" s="21"/>
      <c r="K37" s="5"/>
    </row>
    <row r="38" spans="1:12" s="54" customFormat="1" ht="19.5" x14ac:dyDescent="0.3">
      <c r="A38" s="140" t="s">
        <v>32</v>
      </c>
      <c r="B38" s="140"/>
      <c r="C38" s="90"/>
      <c r="D38" s="90"/>
      <c r="E38" s="90"/>
      <c r="F38" s="90"/>
      <c r="G38" s="90"/>
      <c r="H38" s="90"/>
      <c r="I38" s="90"/>
      <c r="J38" s="91"/>
    </row>
    <row r="39" spans="1:12" s="54" customFormat="1" ht="19.5" x14ac:dyDescent="0.3">
      <c r="A39" s="140" t="s">
        <v>10</v>
      </c>
      <c r="B39" s="140"/>
      <c r="C39" s="90"/>
      <c r="D39" s="90"/>
      <c r="E39" s="90"/>
      <c r="F39" s="90"/>
      <c r="G39" s="90"/>
      <c r="H39" s="92"/>
      <c r="I39" s="138" t="s">
        <v>58</v>
      </c>
      <c r="J39" s="138"/>
    </row>
    <row r="40" spans="1:12" ht="19.5" x14ac:dyDescent="0.3">
      <c r="B40" s="28"/>
      <c r="C40" s="29"/>
      <c r="D40" s="29"/>
      <c r="E40" s="29"/>
      <c r="F40" s="29"/>
      <c r="G40" s="29"/>
      <c r="H40" s="28"/>
      <c r="I40" s="28"/>
      <c r="J40" s="1"/>
    </row>
    <row r="41" spans="1:12" s="20" customFormat="1" ht="19.5" customHeight="1" x14ac:dyDescent="0.3">
      <c r="A41" s="139" t="s">
        <v>55</v>
      </c>
      <c r="B41" s="139"/>
      <c r="C41" s="27"/>
      <c r="D41" s="27"/>
      <c r="E41" s="27"/>
      <c r="F41" s="27"/>
      <c r="G41" s="27"/>
      <c r="H41" s="27"/>
      <c r="I41" s="27"/>
      <c r="J41" s="98"/>
    </row>
    <row r="42" spans="1:12" s="20" customFormat="1" ht="19.5" customHeight="1" x14ac:dyDescent="0.3">
      <c r="A42" s="139" t="s">
        <v>10</v>
      </c>
      <c r="B42" s="139"/>
      <c r="C42" s="27"/>
      <c r="D42" s="27"/>
      <c r="E42" s="27"/>
      <c r="F42" s="27"/>
      <c r="G42" s="27"/>
      <c r="H42" s="99"/>
      <c r="I42" s="138" t="s">
        <v>46</v>
      </c>
      <c r="J42" s="138"/>
    </row>
    <row r="43" spans="1:12" ht="21.75" customHeight="1" x14ac:dyDescent="0.3">
      <c r="A43" s="97"/>
      <c r="B43" s="28"/>
      <c r="C43" s="29"/>
      <c r="D43" s="29"/>
      <c r="E43" s="29"/>
      <c r="F43" s="29"/>
      <c r="G43" s="29"/>
      <c r="H43" s="28"/>
      <c r="I43" s="28"/>
      <c r="J43" s="1"/>
    </row>
    <row r="44" spans="1:12" ht="19.5" customHeight="1" x14ac:dyDescent="0.3">
      <c r="A44" s="139" t="s">
        <v>47</v>
      </c>
      <c r="B44" s="139"/>
      <c r="C44" s="27"/>
      <c r="D44" s="27"/>
      <c r="E44" s="27"/>
      <c r="F44" s="27"/>
      <c r="G44" s="27"/>
      <c r="H44" s="26"/>
      <c r="I44" s="26"/>
      <c r="J44" s="1"/>
    </row>
    <row r="45" spans="1:12" ht="19.5" customHeight="1" x14ac:dyDescent="0.3">
      <c r="A45" s="139" t="s">
        <v>11</v>
      </c>
      <c r="B45" s="139"/>
      <c r="C45" s="27"/>
      <c r="D45" s="27"/>
      <c r="E45" s="27"/>
      <c r="F45" s="27"/>
      <c r="G45" s="27"/>
      <c r="H45" s="26"/>
      <c r="I45" s="104" t="s">
        <v>49</v>
      </c>
      <c r="J45" s="1"/>
    </row>
    <row r="46" spans="1:12" ht="17.100000000000001" customHeight="1" x14ac:dyDescent="0.3">
      <c r="B46" s="28"/>
      <c r="C46" s="29"/>
      <c r="D46" s="29"/>
      <c r="E46" s="29"/>
      <c r="F46" s="29"/>
      <c r="G46" s="29"/>
      <c r="H46" s="45"/>
      <c r="I46" s="45"/>
      <c r="J46" s="1"/>
    </row>
    <row r="47" spans="1:12" x14ac:dyDescent="0.2">
      <c r="B47" s="50"/>
    </row>
    <row r="48" spans="1:12" ht="12.75" customHeight="1" x14ac:dyDescent="0.2">
      <c r="B48" s="50"/>
      <c r="C48" s="8"/>
      <c r="D48" s="8"/>
      <c r="E48" s="8"/>
      <c r="F48" s="8"/>
      <c r="G48" s="8"/>
      <c r="H48" s="12"/>
      <c r="I48" s="55"/>
      <c r="J48" s="55"/>
      <c r="K48" s="55"/>
    </row>
    <row r="49" spans="2:11" x14ac:dyDescent="0.2">
      <c r="B49" s="56"/>
      <c r="C49" s="8"/>
      <c r="D49" s="8"/>
      <c r="E49" s="8"/>
      <c r="F49" s="8"/>
      <c r="G49" s="8"/>
      <c r="H49" s="13"/>
      <c r="I49" s="57"/>
      <c r="J49" s="57"/>
      <c r="K49" s="57"/>
    </row>
    <row r="50" spans="2:11" x14ac:dyDescent="0.2">
      <c r="B50" s="56"/>
      <c r="C50" s="8"/>
      <c r="D50" s="8"/>
      <c r="E50" s="8"/>
      <c r="F50" s="8"/>
      <c r="G50" s="8"/>
      <c r="H50" s="13"/>
      <c r="I50" s="58"/>
      <c r="J50" s="58"/>
      <c r="K50" s="58"/>
    </row>
    <row r="51" spans="2:11" ht="13.5" customHeight="1" x14ac:dyDescent="0.2">
      <c r="B51" s="56"/>
      <c r="C51" s="8"/>
      <c r="D51" s="8"/>
      <c r="E51" s="8"/>
      <c r="F51" s="8"/>
      <c r="G51" s="8"/>
      <c r="H51" s="12"/>
      <c r="I51" s="58"/>
      <c r="J51" s="58"/>
      <c r="K51" s="58"/>
    </row>
    <row r="52" spans="2:11" x14ac:dyDescent="0.2">
      <c r="B52" s="56"/>
      <c r="C52" s="8"/>
      <c r="D52" s="8"/>
      <c r="E52" s="8"/>
      <c r="F52" s="8"/>
      <c r="G52" s="8"/>
      <c r="H52" s="13"/>
      <c r="I52" s="58"/>
      <c r="J52" s="58"/>
      <c r="K52" s="58"/>
    </row>
    <row r="53" spans="2:11" ht="21" customHeight="1" x14ac:dyDescent="0.2">
      <c r="B53" s="5"/>
      <c r="C53" s="8"/>
      <c r="D53" s="8"/>
      <c r="E53" s="8"/>
      <c r="F53" s="8"/>
      <c r="G53" s="8"/>
      <c r="H53" s="12"/>
      <c r="I53" s="57"/>
      <c r="J53" s="57"/>
      <c r="K53" s="57"/>
    </row>
    <row r="54" spans="2:11" x14ac:dyDescent="0.2">
      <c r="B54" s="56"/>
      <c r="C54" s="8"/>
      <c r="D54" s="8"/>
      <c r="E54" s="8"/>
      <c r="F54" s="8"/>
      <c r="G54" s="8"/>
      <c r="H54" s="13"/>
      <c r="I54" s="58"/>
      <c r="J54" s="58"/>
      <c r="K54" s="58"/>
    </row>
    <row r="55" spans="2:11" x14ac:dyDescent="0.2">
      <c r="B55" s="56"/>
      <c r="C55" s="8"/>
      <c r="D55" s="8"/>
      <c r="E55" s="8"/>
      <c r="F55" s="8"/>
      <c r="G55" s="8"/>
      <c r="H55" s="12"/>
      <c r="I55" s="59"/>
      <c r="J55" s="59"/>
      <c r="K55" s="59"/>
    </row>
    <row r="56" spans="2:11" x14ac:dyDescent="0.2">
      <c r="B56" s="56"/>
      <c r="C56" s="14"/>
      <c r="D56" s="14"/>
      <c r="E56" s="14"/>
      <c r="F56" s="14"/>
      <c r="G56" s="14"/>
      <c r="H56" s="15"/>
      <c r="I56" s="59"/>
      <c r="J56" s="59"/>
      <c r="K56" s="59"/>
    </row>
    <row r="57" spans="2:11" x14ac:dyDescent="0.2">
      <c r="B57" s="5"/>
      <c r="C57" s="8"/>
      <c r="D57" s="8"/>
      <c r="E57" s="8"/>
      <c r="F57" s="8"/>
      <c r="G57" s="8"/>
      <c r="H57" s="13"/>
      <c r="I57" s="13"/>
      <c r="J57" s="13"/>
      <c r="K57" s="5"/>
    </row>
    <row r="58" spans="2:11" x14ac:dyDescent="0.2">
      <c r="B58" s="11"/>
      <c r="C58" s="8"/>
      <c r="D58" s="8"/>
      <c r="E58" s="8"/>
      <c r="F58" s="8"/>
      <c r="G58" s="8"/>
      <c r="H58" s="12"/>
      <c r="I58" s="12"/>
      <c r="J58" s="12"/>
    </row>
    <row r="59" spans="2:11" x14ac:dyDescent="0.2">
      <c r="B59" s="5"/>
      <c r="C59" s="8"/>
      <c r="D59" s="8"/>
      <c r="E59" s="8"/>
      <c r="F59" s="8"/>
      <c r="G59" s="8"/>
      <c r="H59" s="12"/>
      <c r="I59" s="12"/>
      <c r="J59" s="12"/>
    </row>
    <row r="60" spans="2:11" ht="19.5" customHeight="1" x14ac:dyDescent="0.2">
      <c r="B60" s="5"/>
      <c r="C60" s="8"/>
      <c r="D60" s="8"/>
      <c r="E60" s="8"/>
      <c r="F60" s="8"/>
      <c r="G60" s="8"/>
      <c r="H60" s="12"/>
      <c r="I60" s="12"/>
      <c r="J60" s="12"/>
    </row>
    <row r="61" spans="2:11" x14ac:dyDescent="0.2">
      <c r="B61" s="5"/>
      <c r="C61" s="8"/>
      <c r="D61" s="8"/>
      <c r="E61" s="8"/>
      <c r="F61" s="8"/>
      <c r="G61" s="8"/>
      <c r="H61" s="13"/>
      <c r="I61" s="13"/>
      <c r="J61" s="13"/>
    </row>
    <row r="62" spans="2:11" x14ac:dyDescent="0.2">
      <c r="B62" s="5"/>
      <c r="C62" s="16"/>
      <c r="D62" s="16"/>
      <c r="E62" s="16"/>
      <c r="F62" s="16"/>
      <c r="G62" s="16"/>
      <c r="H62" s="15"/>
      <c r="I62" s="15"/>
      <c r="J62" s="15"/>
    </row>
    <row r="63" spans="2:11" x14ac:dyDescent="0.2">
      <c r="B63" s="5"/>
      <c r="C63" s="8"/>
      <c r="D63" s="8"/>
      <c r="E63" s="8"/>
      <c r="F63" s="8"/>
      <c r="G63" s="8"/>
      <c r="H63" s="13"/>
      <c r="I63" s="13"/>
      <c r="J63" s="13"/>
    </row>
    <row r="64" spans="2:11" x14ac:dyDescent="0.2">
      <c r="B64" s="5"/>
      <c r="C64" s="14"/>
      <c r="D64" s="14"/>
      <c r="E64" s="14"/>
      <c r="F64" s="14"/>
      <c r="G64" s="14"/>
      <c r="H64" s="15"/>
      <c r="I64" s="15"/>
      <c r="J64" s="15"/>
    </row>
    <row r="65" spans="2:10" x14ac:dyDescent="0.2">
      <c r="B65" s="5"/>
      <c r="C65" s="8"/>
      <c r="D65" s="8"/>
      <c r="E65" s="8"/>
      <c r="F65" s="8"/>
      <c r="G65" s="8"/>
      <c r="H65" s="13"/>
      <c r="I65" s="13"/>
      <c r="J65" s="13"/>
    </row>
    <row r="66" spans="2:10" x14ac:dyDescent="0.2">
      <c r="B66" s="5"/>
      <c r="C66" s="5"/>
      <c r="D66" s="5"/>
      <c r="E66" s="5"/>
      <c r="F66" s="5"/>
      <c r="G66" s="5"/>
      <c r="H66" s="5"/>
      <c r="I66" s="5"/>
      <c r="J66" s="5"/>
    </row>
  </sheetData>
  <mergeCells count="25">
    <mergeCell ref="I39:J39"/>
    <mergeCell ref="A44:B44"/>
    <mergeCell ref="A45:B45"/>
    <mergeCell ref="A38:B38"/>
    <mergeCell ref="A39:B39"/>
    <mergeCell ref="A41:B41"/>
    <mergeCell ref="A42:B42"/>
    <mergeCell ref="I42:J42"/>
    <mergeCell ref="A21:K21"/>
    <mergeCell ref="B36:K36"/>
    <mergeCell ref="B6:K6"/>
    <mergeCell ref="B7:K7"/>
    <mergeCell ref="B9:B10"/>
    <mergeCell ref="C9:G9"/>
    <mergeCell ref="K18:K19"/>
    <mergeCell ref="K32:K35"/>
    <mergeCell ref="H9:J9"/>
    <mergeCell ref="K9:K10"/>
    <mergeCell ref="A1:K1"/>
    <mergeCell ref="H4:K4"/>
    <mergeCell ref="H3:K3"/>
    <mergeCell ref="A9:A10"/>
    <mergeCell ref="A11:A16"/>
    <mergeCell ref="H2:K2"/>
    <mergeCell ref="H5:K5"/>
  </mergeCells>
  <phoneticPr fontId="8" type="noConversion"/>
  <conditionalFormatting sqref="H12:J17 N12:R12">
    <cfRule type="cellIs" dxfId="1" priority="4" stopIfTrue="1" operator="equal">
      <formula>0</formula>
    </cfRule>
  </conditionalFormatting>
  <conditionalFormatting sqref="R12">
    <cfRule type="cellIs" dxfId="0" priority="1" stopIfTrue="1" operator="equal">
      <formula>0</formula>
    </cfRule>
  </conditionalFormatting>
  <pageMargins left="0.82677165354330717" right="0.19685039370078741" top="1.4173228346456694" bottom="0.43307086614173229" header="0.31496062992125984" footer="0.43307086614173229"/>
  <pageSetup paperSize="9" scale="82" orientation="landscape" r:id="rId1"/>
  <headerFooter alignWithMargins="0"/>
  <rowBreaks count="1" manualBreakCount="1">
    <brk id="20" max="11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 пост</vt:lpstr>
      <vt:lpstr>'В пост'!Область_печати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ЖКХ</dc:creator>
  <cp:lastModifiedBy>user</cp:lastModifiedBy>
  <cp:lastPrinted>2024-12-18T08:20:33Z</cp:lastPrinted>
  <dcterms:created xsi:type="dcterms:W3CDTF">2014-11-07T11:17:25Z</dcterms:created>
  <dcterms:modified xsi:type="dcterms:W3CDTF">2024-12-23T14:25:00Z</dcterms:modified>
</cp:coreProperties>
</file>