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440" windowHeight="11760"/>
  </bookViews>
  <sheets>
    <sheet name="2024" sheetId="4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9" i="4" l="1"/>
  <c r="G18" i="4"/>
  <c r="G16" i="4"/>
  <c r="G14" i="4"/>
  <c r="G13" i="4"/>
  <c r="G12" i="4"/>
  <c r="G11" i="4"/>
  <c r="G7" i="4"/>
  <c r="F19" i="4" l="1"/>
  <c r="F18" i="4"/>
  <c r="F17" i="4"/>
  <c r="F16" i="4"/>
  <c r="F15" i="4"/>
  <c r="F14" i="4"/>
  <c r="F13" i="4"/>
  <c r="F12" i="4"/>
  <c r="F11" i="4"/>
  <c r="F10" i="4"/>
  <c r="F9" i="4"/>
  <c r="F8" i="4"/>
  <c r="F7" i="4"/>
  <c r="G6" i="4" l="1"/>
  <c r="F6" i="4"/>
  <c r="F20" i="4" l="1"/>
</calcChain>
</file>

<file path=xl/sharedStrings.xml><?xml version="1.0" encoding="utf-8"?>
<sst xmlns="http://schemas.openxmlformats.org/spreadsheetml/2006/main" count="45" uniqueCount="44">
  <si>
    <t>Расходы бюджета города Брянска</t>
  </si>
  <si>
    <t>по муниципальным программам и непрограммым направлениям деятельности</t>
  </si>
  <si>
    <t>Наименование</t>
  </si>
  <si>
    <t>МП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</si>
  <si>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</si>
  <si>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</si>
  <si>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</si>
  <si>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</si>
  <si>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</si>
  <si>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</si>
  <si>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</si>
  <si>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</si>
  <si>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</si>
  <si>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12</t>
  </si>
  <si>
    <t>14</t>
  </si>
  <si>
    <t>15</t>
  </si>
  <si>
    <t xml:space="preserve">Непрограммная деятельность </t>
  </si>
  <si>
    <t>70</t>
  </si>
  <si>
    <t>ВСЕГО РАСХОДОВ</t>
  </si>
  <si>
    <t>рублей</t>
  </si>
  <si>
    <t>Муниципальная программа "Стимулирование экономической активности в городе Брянске"</t>
  </si>
  <si>
    <t>Муниципальная программа "Повышение безопасности дорожного движения в городе Брянске "</t>
  </si>
  <si>
    <t>Муниципальная программа "Осуществление полномочий исполнительного органа местного самоуправления города Брянска"</t>
  </si>
  <si>
    <t>Муниципальная программа "Управление муниципальными финансами города Брянска"</t>
  </si>
  <si>
    <t>Муниципальная программа "Развитие образования в городе Брянске"</t>
  </si>
  <si>
    <t>Муниципальная программа "Поддержка и сохранение культуры и искусства в городе Брянске "</t>
  </si>
  <si>
    <t>Муниципальная программа "Осуществление полномочий исполнительного органа местного самоуправления по участию в профилактике терроризма и экстремизма, минимизации и (или) ликвидации последствий их проявлений на территории города Брянска"</t>
  </si>
  <si>
    <t>Муниципальная программа "Развитие градостроительства на территории города Брянска"</t>
  </si>
  <si>
    <t>Муниципальная программа "Формирование современной городской среды города Брянска"</t>
  </si>
  <si>
    <t>Муниципальная программа "Молодежная и семейная политика города Брянска "</t>
  </si>
  <si>
    <t>Муниципальная программа "Физическая культура и спорт в городе Брянске "</t>
  </si>
  <si>
    <t>Муниципальная программа "Управление и распоряжение муниципальной собственностью города Брянска"</t>
  </si>
  <si>
    <t>Процент исполнения уточненного плана, %</t>
  </si>
  <si>
    <t>в 1,4 раза</t>
  </si>
  <si>
    <t>Муниципальная программа "Жилищно-коммунальное хозяйство города Брянска"</t>
  </si>
  <si>
    <t>Уточненный план (бюджетная роспись)
на 2024 год</t>
  </si>
  <si>
    <t>Тепм роста 
2024 года к соответствующему периоду
2023 года, %</t>
  </si>
  <si>
    <t>в 1,3 раза</t>
  </si>
  <si>
    <t>за 9 месяцев 2024 года в сравнении с соответствующим периодом 2023 года</t>
  </si>
  <si>
    <t>Кассовое исполнение
за 9 месяцев
2023 года</t>
  </si>
  <si>
    <t>Кассовое исполнение
за 9 месяцев
2024 года</t>
  </si>
  <si>
    <t>в 1,5 раза</t>
  </si>
  <si>
    <t>в 1,6 раза</t>
  </si>
  <si>
    <t>в 1,2 раза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</si>
</sst>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 applyAlignment="1">
      <alignment horizontal="center"/>
    </xf>
    <xf numFmtId="49" fontId="2" fillId="0" borderId="0" xfId="0" applyNumberFormat="1" applyFont="1" applyFill="1" applyAlignment="1">
      <alignment horizontal="center"/>
    </xf>
    <xf numFmtId="10" fontId="3" fillId="0" borderId="0" xfId="0" applyNumberFormat="1" applyFont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left" vertical="center" wrapText="1"/>
    </xf>
    <xf numFmtId="2" fontId="4" fillId="0" borderId="7" xfId="0" applyNumberFormat="1" applyFont="1" applyFill="1" applyBorder="1" applyAlignment="1">
      <alignment horizontal="left" vertical="center" wrapText="1"/>
    </xf>
    <xf numFmtId="2" fontId="4" fillId="0" borderId="9" xfId="0" applyNumberFormat="1" applyFont="1" applyFill="1" applyBorder="1" applyAlignment="1">
      <alignment horizontal="left" vertical="center" wrapText="1"/>
    </xf>
    <xf numFmtId="2" fontId="4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4" fontId="4" fillId="0" borderId="0" xfId="0" applyNumberFormat="1" applyFont="1" applyAlignment="1"/>
    <xf numFmtId="10" fontId="4" fillId="0" borderId="0" xfId="0" applyNumberFormat="1" applyFont="1" applyAlignment="1"/>
    <xf numFmtId="2" fontId="2" fillId="0" borderId="0" xfId="0" applyNumberFormat="1" applyFont="1" applyAlignment="1">
      <alignment horizontal="left" vertical="center" wrapText="1"/>
    </xf>
    <xf numFmtId="4" fontId="2" fillId="0" borderId="0" xfId="0" applyNumberFormat="1" applyFont="1"/>
    <xf numFmtId="10" fontId="4" fillId="0" borderId="0" xfId="0" applyNumberFormat="1" applyFont="1"/>
    <xf numFmtId="2" fontId="3" fillId="0" borderId="10" xfId="0" applyNumberFormat="1" applyFont="1" applyFill="1" applyBorder="1" applyAlignment="1">
      <alignment horizontal="left" vertical="center" wrapText="1"/>
    </xf>
    <xf numFmtId="49" fontId="5" fillId="0" borderId="11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" fontId="4" fillId="2" borderId="6" xfId="0" applyNumberFormat="1" applyFont="1" applyFill="1" applyBorder="1" applyAlignment="1">
      <alignment horizontal="right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4" fontId="4" fillId="2" borderId="14" xfId="0" applyNumberFormat="1" applyFont="1" applyFill="1" applyBorder="1" applyAlignment="1">
      <alignment horizontal="right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49" fontId="2" fillId="0" borderId="12" xfId="0" applyNumberFormat="1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/>
    </xf>
    <xf numFmtId="49" fontId="2" fillId="2" borderId="17" xfId="0" applyNumberFormat="1" applyFont="1" applyFill="1" applyBorder="1" applyAlignment="1">
      <alignment horizontal="center" vertical="center"/>
    </xf>
    <xf numFmtId="49" fontId="2" fillId="0" borderId="17" xfId="0" applyNumberFormat="1" applyFont="1" applyFill="1" applyBorder="1" applyAlignment="1">
      <alignment horizontal="center" vertical="center"/>
    </xf>
    <xf numFmtId="49" fontId="4" fillId="0" borderId="17" xfId="0" applyNumberFormat="1" applyFont="1" applyFill="1" applyBorder="1" applyAlignment="1">
      <alignment horizontal="center" vertical="center"/>
    </xf>
    <xf numFmtId="49" fontId="2" fillId="0" borderId="18" xfId="0" applyNumberFormat="1" applyFont="1" applyFill="1" applyBorder="1" applyAlignment="1">
      <alignment horizontal="center" vertical="center"/>
    </xf>
    <xf numFmtId="4" fontId="4" fillId="2" borderId="19" xfId="0" applyNumberFormat="1" applyFont="1" applyFill="1" applyBorder="1" applyAlignment="1">
      <alignment horizontal="right" vertical="center" wrapText="1"/>
    </xf>
    <xf numFmtId="4" fontId="4" fillId="2" borderId="20" xfId="0" applyNumberFormat="1" applyFont="1" applyFill="1" applyBorder="1" applyAlignment="1">
      <alignment horizontal="right" vertical="center" wrapText="1"/>
    </xf>
    <xf numFmtId="4" fontId="3" fillId="2" borderId="21" xfId="0" applyNumberFormat="1" applyFont="1" applyFill="1" applyBorder="1" applyAlignment="1"/>
    <xf numFmtId="4" fontId="3" fillId="2" borderId="22" xfId="0" applyNumberFormat="1" applyFont="1" applyFill="1" applyBorder="1" applyAlignment="1"/>
    <xf numFmtId="4" fontId="3" fillId="2" borderId="23" xfId="0" applyNumberFormat="1" applyFont="1" applyFill="1" applyBorder="1" applyAlignment="1"/>
    <xf numFmtId="4" fontId="3" fillId="2" borderId="24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"/>
  <sheetViews>
    <sheetView tabSelected="1" topLeftCell="A6" workbookViewId="0">
      <selection activeCell="G21" sqref="G21"/>
    </sheetView>
  </sheetViews>
  <sheetFormatPr defaultRowHeight="15.75" x14ac:dyDescent="0.25"/>
  <cols>
    <col min="1" max="1" width="75.5703125" style="14" customWidth="1"/>
    <col min="2" max="2" width="5.85546875" style="11" customWidth="1"/>
    <col min="3" max="3" width="19.7109375" style="15" customWidth="1"/>
    <col min="4" max="4" width="19" style="15" customWidth="1"/>
    <col min="5" max="5" width="19.28515625" style="15" customWidth="1"/>
    <col min="6" max="6" width="15.5703125" style="15" customWidth="1"/>
    <col min="7" max="7" width="19.140625" style="16" customWidth="1"/>
  </cols>
  <sheetData>
    <row r="1" spans="1:7" x14ac:dyDescent="0.25">
      <c r="A1" s="37" t="s">
        <v>0</v>
      </c>
      <c r="B1" s="37"/>
      <c r="C1" s="37"/>
      <c r="D1" s="37"/>
      <c r="E1" s="37"/>
      <c r="F1" s="37"/>
      <c r="G1" s="37"/>
    </row>
    <row r="2" spans="1:7" x14ac:dyDescent="0.25">
      <c r="A2" s="37" t="s">
        <v>1</v>
      </c>
      <c r="B2" s="37"/>
      <c r="C2" s="37"/>
      <c r="D2" s="37"/>
      <c r="E2" s="37"/>
      <c r="F2" s="37"/>
      <c r="G2" s="37"/>
    </row>
    <row r="3" spans="1:7" x14ac:dyDescent="0.25">
      <c r="A3" s="37" t="s">
        <v>38</v>
      </c>
      <c r="B3" s="37"/>
      <c r="C3" s="37"/>
      <c r="D3" s="37"/>
      <c r="E3" s="37"/>
      <c r="F3" s="37"/>
      <c r="G3" s="37"/>
    </row>
    <row r="4" spans="1:7" ht="16.5" thickBot="1" x14ac:dyDescent="0.3">
      <c r="A4" s="1"/>
      <c r="B4" s="2"/>
      <c r="C4" s="1"/>
      <c r="D4" s="1"/>
      <c r="E4" s="1"/>
      <c r="F4" s="1"/>
      <c r="G4" s="3" t="s">
        <v>19</v>
      </c>
    </row>
    <row r="5" spans="1:7" ht="79.5" thickBot="1" x14ac:dyDescent="0.3">
      <c r="A5" s="4" t="s">
        <v>2</v>
      </c>
      <c r="B5" s="25" t="s">
        <v>3</v>
      </c>
      <c r="C5" s="22" t="s">
        <v>39</v>
      </c>
      <c r="D5" s="5" t="s">
        <v>35</v>
      </c>
      <c r="E5" s="22" t="s">
        <v>40</v>
      </c>
      <c r="F5" s="5" t="s">
        <v>32</v>
      </c>
      <c r="G5" s="6" t="s">
        <v>36</v>
      </c>
    </row>
    <row r="6" spans="1:7" ht="31.5" x14ac:dyDescent="0.25">
      <c r="A6" s="7" t="s">
        <v>20</v>
      </c>
      <c r="B6" s="26" t="s">
        <v>4</v>
      </c>
      <c r="C6" s="23">
        <v>758258105.52999997</v>
      </c>
      <c r="D6" s="19">
        <v>1049359099.99</v>
      </c>
      <c r="E6" s="19">
        <v>689782459.02999997</v>
      </c>
      <c r="F6" s="19">
        <f>E6/D6*100</f>
        <v>65.733690119671465</v>
      </c>
      <c r="G6" s="21">
        <f>E6/C6*100</f>
        <v>90.969348563423864</v>
      </c>
    </row>
    <row r="7" spans="1:7" ht="31.5" x14ac:dyDescent="0.25">
      <c r="A7" s="8" t="s">
        <v>21</v>
      </c>
      <c r="B7" s="27" t="s">
        <v>5</v>
      </c>
      <c r="C7" s="24">
        <v>1853586851.8</v>
      </c>
      <c r="D7" s="20">
        <v>3054863312.0999999</v>
      </c>
      <c r="E7" s="20">
        <v>1989906134.49</v>
      </c>
      <c r="F7" s="19">
        <f t="shared" ref="F7:F19" si="0">E7/D7*100</f>
        <v>65.138958152667129</v>
      </c>
      <c r="G7" s="21">
        <f t="shared" ref="G7:G20" si="1">E7/C7*100</f>
        <v>107.35435097403835</v>
      </c>
    </row>
    <row r="8" spans="1:7" ht="31.5" x14ac:dyDescent="0.25">
      <c r="A8" s="8" t="s">
        <v>22</v>
      </c>
      <c r="B8" s="28" t="s">
        <v>6</v>
      </c>
      <c r="C8" s="24">
        <v>440359555.91000003</v>
      </c>
      <c r="D8" s="20">
        <v>797477027.76999998</v>
      </c>
      <c r="E8" s="20">
        <v>559038499.98000002</v>
      </c>
      <c r="F8" s="19">
        <f t="shared" si="0"/>
        <v>70.100890748320353</v>
      </c>
      <c r="G8" s="21" t="s">
        <v>37</v>
      </c>
    </row>
    <row r="9" spans="1:7" ht="31.5" x14ac:dyDescent="0.25">
      <c r="A9" s="8" t="s">
        <v>23</v>
      </c>
      <c r="B9" s="28" t="s">
        <v>7</v>
      </c>
      <c r="C9" s="24">
        <v>91076797.730000004</v>
      </c>
      <c r="D9" s="20">
        <v>241631354</v>
      </c>
      <c r="E9" s="20">
        <v>133876936.31</v>
      </c>
      <c r="F9" s="19">
        <f t="shared" si="0"/>
        <v>55.405448876473208</v>
      </c>
      <c r="G9" s="21" t="s">
        <v>41</v>
      </c>
    </row>
    <row r="10" spans="1:7" ht="21" customHeight="1" x14ac:dyDescent="0.25">
      <c r="A10" s="8" t="s">
        <v>24</v>
      </c>
      <c r="B10" s="28" t="s">
        <v>8</v>
      </c>
      <c r="C10" s="24">
        <v>5552421606.5500002</v>
      </c>
      <c r="D10" s="20">
        <v>10529256155.18</v>
      </c>
      <c r="E10" s="20">
        <v>7195586554.5900002</v>
      </c>
      <c r="F10" s="19">
        <f t="shared" si="0"/>
        <v>68.338982816464593</v>
      </c>
      <c r="G10" s="21" t="s">
        <v>37</v>
      </c>
    </row>
    <row r="11" spans="1:7" ht="31.5" x14ac:dyDescent="0.25">
      <c r="A11" s="8" t="s">
        <v>25</v>
      </c>
      <c r="B11" s="28" t="s">
        <v>9</v>
      </c>
      <c r="C11" s="24">
        <v>563560597.17000008</v>
      </c>
      <c r="D11" s="20">
        <v>1053235966</v>
      </c>
      <c r="E11" s="20">
        <v>637242894.20000005</v>
      </c>
      <c r="F11" s="19">
        <f t="shared" si="0"/>
        <v>60.503335887790989</v>
      </c>
      <c r="G11" s="21">
        <f t="shared" si="1"/>
        <v>113.07442312326414</v>
      </c>
    </row>
    <row r="12" spans="1:7" ht="63" x14ac:dyDescent="0.25">
      <c r="A12" s="8" t="s">
        <v>26</v>
      </c>
      <c r="B12" s="28" t="s">
        <v>10</v>
      </c>
      <c r="C12" s="24">
        <v>8958236</v>
      </c>
      <c r="D12" s="20">
        <v>2597900</v>
      </c>
      <c r="E12" s="20">
        <v>1550500</v>
      </c>
      <c r="F12" s="19">
        <f t="shared" si="0"/>
        <v>59.682820739828323</v>
      </c>
      <c r="G12" s="21">
        <f t="shared" si="1"/>
        <v>17.30809503120927</v>
      </c>
    </row>
    <row r="13" spans="1:7" ht="31.5" x14ac:dyDescent="0.25">
      <c r="A13" s="8" t="s">
        <v>34</v>
      </c>
      <c r="B13" s="28" t="s">
        <v>11</v>
      </c>
      <c r="C13" s="24">
        <v>1038576630.0700001</v>
      </c>
      <c r="D13" s="20">
        <v>3025616402.9000001</v>
      </c>
      <c r="E13" s="20">
        <v>1087167832.6199999</v>
      </c>
      <c r="F13" s="19">
        <f t="shared" si="0"/>
        <v>35.932110613161953</v>
      </c>
      <c r="G13" s="21">
        <f t="shared" si="1"/>
        <v>104.67863430999067</v>
      </c>
    </row>
    <row r="14" spans="1:7" ht="31.5" x14ac:dyDescent="0.25">
      <c r="A14" s="8" t="s">
        <v>27</v>
      </c>
      <c r="B14" s="29" t="s">
        <v>12</v>
      </c>
      <c r="C14" s="24">
        <v>39861090.490000002</v>
      </c>
      <c r="D14" s="20">
        <v>62243693.789999999</v>
      </c>
      <c r="E14" s="20">
        <v>45024148</v>
      </c>
      <c r="F14" s="19">
        <f t="shared" si="0"/>
        <v>72.33527648905941</v>
      </c>
      <c r="G14" s="21">
        <f t="shared" si="1"/>
        <v>112.95262484425822</v>
      </c>
    </row>
    <row r="15" spans="1:7" ht="31.5" x14ac:dyDescent="0.25">
      <c r="A15" s="8" t="s">
        <v>28</v>
      </c>
      <c r="B15" s="29">
        <v>10</v>
      </c>
      <c r="C15" s="24">
        <v>94774141.709999993</v>
      </c>
      <c r="D15" s="20">
        <v>138507849.90000001</v>
      </c>
      <c r="E15" s="20">
        <v>136346139.28</v>
      </c>
      <c r="F15" s="19">
        <f t="shared" si="0"/>
        <v>98.439286566385434</v>
      </c>
      <c r="G15" s="21" t="s">
        <v>33</v>
      </c>
    </row>
    <row r="16" spans="1:7" ht="31.5" x14ac:dyDescent="0.25">
      <c r="A16" s="8" t="s">
        <v>29</v>
      </c>
      <c r="B16" s="27" t="s">
        <v>13</v>
      </c>
      <c r="C16" s="24">
        <v>87731146.430000007</v>
      </c>
      <c r="D16" s="20">
        <v>139406414.94</v>
      </c>
      <c r="E16" s="20">
        <v>92219239.730000004</v>
      </c>
      <c r="F16" s="19">
        <f t="shared" si="0"/>
        <v>66.151360229506523</v>
      </c>
      <c r="G16" s="21">
        <f t="shared" si="1"/>
        <v>105.11573538319257</v>
      </c>
    </row>
    <row r="17" spans="1:7" ht="31.5" x14ac:dyDescent="0.25">
      <c r="A17" s="8" t="s">
        <v>30</v>
      </c>
      <c r="B17" s="28" t="s">
        <v>14</v>
      </c>
      <c r="C17" s="24">
        <v>260376385.99000001</v>
      </c>
      <c r="D17" s="20">
        <v>708049064.05999994</v>
      </c>
      <c r="E17" s="20">
        <v>413626723.31</v>
      </c>
      <c r="F17" s="19">
        <f t="shared" si="0"/>
        <v>58.417805249008758</v>
      </c>
      <c r="G17" s="21" t="s">
        <v>42</v>
      </c>
    </row>
    <row r="18" spans="1:7" ht="31.5" x14ac:dyDescent="0.25">
      <c r="A18" s="8" t="s">
        <v>31</v>
      </c>
      <c r="B18" s="28" t="s">
        <v>15</v>
      </c>
      <c r="C18" s="24">
        <v>61949435.75</v>
      </c>
      <c r="D18" s="20">
        <v>81903220.840000004</v>
      </c>
      <c r="E18" s="20">
        <v>52877981.049999997</v>
      </c>
      <c r="F18" s="19">
        <f t="shared" si="0"/>
        <v>64.561540446984935</v>
      </c>
      <c r="G18" s="21">
        <f t="shared" si="1"/>
        <v>85.356679055789456</v>
      </c>
    </row>
    <row r="19" spans="1:7" ht="16.5" thickBot="1" x14ac:dyDescent="0.3">
      <c r="A19" s="9" t="s">
        <v>16</v>
      </c>
      <c r="B19" s="30" t="s">
        <v>17</v>
      </c>
      <c r="C19" s="31">
        <v>111683890.81</v>
      </c>
      <c r="D19" s="32">
        <v>166050277.09</v>
      </c>
      <c r="E19" s="32">
        <v>128494256.56999999</v>
      </c>
      <c r="F19" s="19">
        <f t="shared" si="0"/>
        <v>77.382741433400639</v>
      </c>
      <c r="G19" s="21">
        <f t="shared" si="1"/>
        <v>115.05173721839463</v>
      </c>
    </row>
    <row r="20" spans="1:7" ht="16.5" thickBot="1" x14ac:dyDescent="0.3">
      <c r="A20" s="17" t="s">
        <v>18</v>
      </c>
      <c r="B20" s="18"/>
      <c r="C20" s="33">
        <v>10963174471.939999</v>
      </c>
      <c r="D20" s="34">
        <v>21050197738.560001</v>
      </c>
      <c r="E20" s="34">
        <v>13162740299.16</v>
      </c>
      <c r="F20" s="35">
        <f>E20/D20*100</f>
        <v>62.530245381250438</v>
      </c>
      <c r="G20" s="36" t="s">
        <v>43</v>
      </c>
    </row>
    <row r="21" spans="1:7" x14ac:dyDescent="0.25">
      <c r="A21" s="10"/>
      <c r="C21" s="12"/>
      <c r="D21" s="12"/>
      <c r="E21" s="12"/>
      <c r="F21" s="12"/>
      <c r="G21" s="13"/>
    </row>
  </sheetData>
  <mergeCells count="3">
    <mergeCell ref="A1:G1"/>
    <mergeCell ref="A2:G2"/>
    <mergeCell ref="A3:G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Анна В. Цурган</cp:lastModifiedBy>
  <cp:lastPrinted>2023-04-17T09:24:52Z</cp:lastPrinted>
  <dcterms:created xsi:type="dcterms:W3CDTF">2019-10-31T12:27:51Z</dcterms:created>
  <dcterms:modified xsi:type="dcterms:W3CDTF">2024-10-28T09:20:02Z</dcterms:modified>
</cp:coreProperties>
</file>