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845" windowWidth="14805" windowHeight="6270"/>
  </bookViews>
  <sheets>
    <sheet name="Природоохранные мероприятия" sheetId="1" r:id="rId1"/>
  </sheets>
  <definedNames>
    <definedName name="_xlnm._FilterDatabase" localSheetId="0" hidden="1">'Природоохранные мероприятия'!$A$23:$I$45</definedName>
    <definedName name="_xlnm.Print_Titles" localSheetId="0">'Природоохранные мероприятия'!$23:$23</definedName>
    <definedName name="_xlnm.Print_Area" localSheetId="0">'Природоохранные мероприятия'!$A$1:$E$47</definedName>
  </definedNames>
  <calcPr calcId="145621"/>
</workbook>
</file>

<file path=xl/calcChain.xml><?xml version="1.0" encoding="utf-8"?>
<calcChain xmlns="http://schemas.openxmlformats.org/spreadsheetml/2006/main">
  <c r="E43" i="1" l="1"/>
  <c r="D43" i="1"/>
  <c r="C43" i="1"/>
  <c r="E20" i="1" l="1"/>
  <c r="D20" i="1"/>
  <c r="C20" i="1"/>
  <c r="E10" i="1" l="1"/>
  <c r="D10" i="1"/>
  <c r="C10" i="1"/>
  <c r="C44" i="1" l="1"/>
  <c r="C45" i="1" s="1"/>
  <c r="E44" i="1" l="1"/>
  <c r="E45" i="1" s="1"/>
  <c r="D44" i="1"/>
  <c r="D45" i="1" s="1"/>
</calcChain>
</file>

<file path=xl/sharedStrings.xml><?xml version="1.0" encoding="utf-8"?>
<sst xmlns="http://schemas.openxmlformats.org/spreadsheetml/2006/main" count="36" uniqueCount="36">
  <si>
    <t>НР (наименование)</t>
  </si>
  <si>
    <t>ИТОГО по муниципальной программе</t>
  </si>
  <si>
    <t>Код ГРБС</t>
  </si>
  <si>
    <t>ИТОГО по главному распорядителю бюджетных средств</t>
  </si>
  <si>
    <t>КБК доходов</t>
  </si>
  <si>
    <t>Наименование доходов</t>
  </si>
  <si>
    <t>КБК источников</t>
  </si>
  <si>
    <t>ВСЕГО расходов:</t>
  </si>
  <si>
    <t>ИТОГО доходов:</t>
  </si>
  <si>
    <t>ИТОГО источников:</t>
  </si>
  <si>
    <t>Наименование источников финансирования дефицита бюджета</t>
  </si>
  <si>
    <t>008</t>
  </si>
  <si>
    <t>Главный распорядитель бюджетных средств  - Комитет по жилищно - коммунальному хозяйству Брянской го-родской администрации</t>
  </si>
  <si>
    <t>2025 год первоначально</t>
  </si>
  <si>
    <t xml:space="preserve">Целевые остатки средств </t>
  </si>
  <si>
    <t xml:space="preserve">Доходы, направляемые на мероприятий в области охраны окружающей среды </t>
  </si>
  <si>
    <t>112 01 000 000000 120</t>
  </si>
  <si>
    <t>Платежи при пользовании природными ресурсами</t>
  </si>
  <si>
    <t>116 01 083 010000 140</t>
  </si>
  <si>
    <t>Административные штрафы, установленные главой 8 КОАП РФ за администрированные правонарушени в области охраны окружающей среды</t>
  </si>
  <si>
    <t>116 11 050 010000 140</t>
  </si>
  <si>
    <t>Муниципальная программа "Жилищно-коммунальное хозяйство  города Брянска "</t>
  </si>
  <si>
    <t>Мероприятия в сфере охраны окружающей среды</t>
  </si>
  <si>
    <t>Е.В. Качур</t>
  </si>
  <si>
    <t>2026 год</t>
  </si>
  <si>
    <t>2026 год первоначально</t>
  </si>
  <si>
    <t xml:space="preserve">Заместитель Главы городской администрации - начальник финансового управления       </t>
  </si>
  <si>
    <t>Расшифровка источников формирования и направлений расходов на мероприятия в области охраны окружающей среды 
в 2025-2027 годах</t>
  </si>
  <si>
    <t>Остаток на 01.01.2025</t>
  </si>
  <si>
    <t xml:space="preserve">2025 год </t>
  </si>
  <si>
    <t>2027 год</t>
  </si>
  <si>
    <t>Платежи по искам о возмещении вреда ,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охранияемых природным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Федерациии, а также иным объектам животного мира, не относящимся к объектам охоты и рыболовства и среде их обитания) , подлежащие зачислению в бюджет муниципального образования</t>
  </si>
  <si>
    <t>116 11130 010000 140</t>
  </si>
  <si>
    <t>Платежи по искам о возмещении вреда ,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</si>
  <si>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 xml:space="preserve">Расходы, направляемые на мероприятия в области охраны окружающей среды в 2025-2027 годах </t>
  </si>
  <si>
    <t>2027 год первоначально</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</si>
</sst>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color rgb="FF000000"/>
      <name val="Times New Roman"/>
    </font>
    <font>
      <sz val="11"/>
      <name val="Calibri"/>
      <family val="2"/>
      <scheme val="minor"/>
    </font>
    <font>
      <sz val="8"/>
      <color rgb="FF000000"/>
      <name val="Arial"/>
      <family val="2"/>
      <charset val="204"/>
    </font>
    <font>
      <b/>
      <sz val="10"/>
      <color rgb="FF000000"/>
      <name val="Arial Cyr"/>
    </font>
    <font>
      <b/>
      <sz val="14"/>
      <color rgb="FF000000"/>
      <name val="Times New Roman"/>
      <family val="1"/>
      <charset val="204"/>
    </font>
    <font>
      <sz val="14"/>
      <color rgb="FF000000"/>
      <name val="Times New Roman"/>
      <family val="1"/>
      <charset val="204"/>
    </font>
    <font>
      <sz val="14"/>
      <name val="Times New Roman"/>
      <family val="1"/>
      <charset val="204"/>
    </font>
    <font>
      <b/>
      <sz val="14"/>
      <name val="Times New Roman"/>
      <family val="1"/>
      <charset val="204"/>
    </font>
    <font>
      <b/>
      <i/>
      <sz val="14"/>
      <color rgb="FF000000"/>
      <name val="Times New Roman"/>
      <family val="1"/>
      <charset val="204"/>
    </font>
    <font>
      <b/>
      <i/>
      <sz val="14"/>
      <name val="Times New Roman"/>
      <family val="1"/>
      <charset val="204"/>
    </font>
    <font>
      <b/>
      <sz val="12"/>
      <color rgb="FF000000"/>
      <name val="Arial Cyr"/>
    </font>
    <font>
      <sz val="10"/>
      <color rgb="FF000000"/>
      <name val="Arial Cyr"/>
    </font>
    <font>
      <b/>
      <sz val="10"/>
      <color rgb="FF000000"/>
      <name val="Times New Roman"/>
      <family val="1"/>
      <charset val="204"/>
    </font>
  </fonts>
  <fills count="8">
    <fill>
      <patternFill patternType="none"/>
    </fill>
    <fill>
      <patternFill patternType="gray125"/>
    </fill>
    <fill>
      <patternFill patternType="solid">
        <fgColor rgb="FFFFFF99"/>
      </patternFill>
    </fill>
    <fill>
      <patternFill patternType="solid">
        <fgColor rgb="FFC0C0C0"/>
      </patternFill>
    </fill>
    <fill>
      <patternFill patternType="solid">
        <fgColor rgb="FFCCFFFF"/>
      </patternFill>
    </fill>
    <fill>
      <patternFill patternType="solid">
        <fgColor rgb="FFFFFF00"/>
        <bgColor indexed="64"/>
      </patternFill>
    </fill>
    <fill>
      <patternFill patternType="solid">
        <fgColor theme="0"/>
        <bgColor indexed="64"/>
      </patternFill>
    </fill>
    <fill>
      <patternFill patternType="solid">
        <fgColor theme="0"/>
        <bgColor rgb="FFD8E4BC"/>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8">
    <xf numFmtId="0" fontId="0" fillId="0" borderId="0">
      <alignment vertical="top" wrapText="1"/>
    </xf>
    <xf numFmtId="0" fontId="1" fillId="0" borderId="0"/>
    <xf numFmtId="0" fontId="2" fillId="0" borderId="10">
      <alignment horizontal="left" wrapText="1" indent="2"/>
    </xf>
    <xf numFmtId="4" fontId="3" fillId="2" borderId="11">
      <alignment horizontal="right" vertical="top" shrinkToFit="1"/>
    </xf>
    <xf numFmtId="0" fontId="10" fillId="0" borderId="0">
      <alignment horizontal="center"/>
    </xf>
    <xf numFmtId="0" fontId="11" fillId="0" borderId="0"/>
    <xf numFmtId="0" fontId="1" fillId="0" borderId="0"/>
    <xf numFmtId="0" fontId="11" fillId="0" borderId="0">
      <alignment horizontal="right"/>
    </xf>
    <xf numFmtId="0" fontId="11" fillId="0" borderId="11">
      <alignment horizontal="center" vertical="center" wrapText="1"/>
    </xf>
    <xf numFmtId="0" fontId="3" fillId="0" borderId="11">
      <alignment vertical="top" wrapText="1"/>
    </xf>
    <xf numFmtId="1" fontId="11" fillId="0" borderId="11">
      <alignment horizontal="center" vertical="top" shrinkToFit="1"/>
    </xf>
    <xf numFmtId="0" fontId="1" fillId="0" borderId="0"/>
    <xf numFmtId="0" fontId="1" fillId="0" borderId="0"/>
    <xf numFmtId="0" fontId="11" fillId="0" borderId="0"/>
    <xf numFmtId="0" fontId="11" fillId="0" borderId="0"/>
    <xf numFmtId="0" fontId="1" fillId="0" borderId="0"/>
    <xf numFmtId="0" fontId="11" fillId="3" borderId="0"/>
    <xf numFmtId="0" fontId="11" fillId="3" borderId="0">
      <alignment shrinkToFit="1"/>
    </xf>
    <xf numFmtId="0" fontId="3" fillId="0" borderId="12">
      <alignment horizontal="right"/>
    </xf>
    <xf numFmtId="4" fontId="3" fillId="2" borderId="12">
      <alignment horizontal="right" vertical="top" shrinkToFit="1"/>
    </xf>
    <xf numFmtId="4" fontId="3" fillId="4" borderId="12">
      <alignment horizontal="right" vertical="top" shrinkToFit="1"/>
    </xf>
    <xf numFmtId="0" fontId="11" fillId="0" borderId="0">
      <alignment horizontal="left" wrapText="1"/>
    </xf>
    <xf numFmtId="1" fontId="11" fillId="0" borderId="11">
      <alignment vertical="top" wrapText="1"/>
    </xf>
    <xf numFmtId="0" fontId="11" fillId="3" borderId="0">
      <alignment horizontal="center"/>
    </xf>
    <xf numFmtId="4" fontId="3" fillId="0" borderId="11">
      <alignment horizontal="right" vertical="top" shrinkToFit="1"/>
    </xf>
    <xf numFmtId="4" fontId="11" fillId="0" borderId="11">
      <alignment horizontal="right" vertical="top" shrinkToFit="1"/>
    </xf>
    <xf numFmtId="4" fontId="3" fillId="4" borderId="11">
      <alignment horizontal="right" vertical="top" shrinkToFit="1"/>
    </xf>
    <xf numFmtId="0" fontId="11" fillId="0" borderId="0">
      <alignment vertical="top"/>
    </xf>
  </cellStyleXfs>
  <cellXfs count="49">
    <xf numFmtId="0" fontId="0" fillId="0" borderId="0" xfId="0" applyFont="1" applyFill="1" applyAlignment="1">
      <alignment vertical="top" wrapText="1"/>
    </xf>
    <xf numFmtId="4" fontId="5" fillId="5" borderId="0" xfId="0" applyNumberFormat="1" applyFont="1" applyFill="1" applyAlignment="1">
      <alignment vertical="top" wrapText="1"/>
    </xf>
    <xf numFmtId="0" fontId="5" fillId="5" borderId="0" xfId="0" applyFont="1" applyFill="1" applyAlignment="1">
      <alignment vertical="top" wrapText="1"/>
    </xf>
    <xf numFmtId="4" fontId="6" fillId="5" borderId="0" xfId="0" applyNumberFormat="1" applyFont="1" applyFill="1" applyAlignment="1">
      <alignment vertical="top" wrapText="1"/>
    </xf>
    <xf numFmtId="0" fontId="6" fillId="5" borderId="0" xfId="0" applyFont="1" applyFill="1" applyAlignment="1">
      <alignment vertical="top" wrapText="1"/>
    </xf>
    <xf numFmtId="4" fontId="6" fillId="5" borderId="0" xfId="0" applyNumberFormat="1" applyFont="1" applyFill="1" applyBorder="1" applyAlignment="1">
      <alignment vertical="top" wrapText="1"/>
    </xf>
    <xf numFmtId="4" fontId="5" fillId="6" borderId="0" xfId="0" applyNumberFormat="1" applyFont="1" applyFill="1" applyAlignment="1">
      <alignment vertical="top" wrapText="1"/>
    </xf>
    <xf numFmtId="0" fontId="5" fillId="6" borderId="0" xfId="0" applyFont="1" applyFill="1" applyAlignment="1">
      <alignment vertical="top" wrapText="1"/>
    </xf>
    <xf numFmtId="0" fontId="4" fillId="6" borderId="2" xfId="0" applyFont="1" applyFill="1" applyBorder="1" applyAlignment="1">
      <alignment horizontal="center" vertical="center" wrapText="1"/>
    </xf>
    <xf numFmtId="49" fontId="6" fillId="6" borderId="3" xfId="0" applyNumberFormat="1" applyFont="1" applyFill="1" applyBorder="1" applyAlignment="1">
      <alignment horizontal="center" vertical="center" wrapText="1"/>
    </xf>
    <xf numFmtId="4" fontId="6" fillId="6" borderId="2" xfId="0" applyNumberFormat="1" applyFont="1" applyFill="1" applyBorder="1" applyAlignment="1">
      <alignment horizontal="center" vertical="center" wrapText="1"/>
    </xf>
    <xf numFmtId="4" fontId="6" fillId="6" borderId="9" xfId="0" applyNumberFormat="1" applyFont="1" applyFill="1" applyBorder="1" applyAlignment="1">
      <alignment horizontal="center" vertical="center" wrapText="1"/>
    </xf>
    <xf numFmtId="4" fontId="7" fillId="7" borderId="2" xfId="0" applyNumberFormat="1" applyFont="1" applyFill="1" applyBorder="1" applyAlignment="1">
      <alignment horizontal="center" vertical="center" wrapText="1"/>
    </xf>
    <xf numFmtId="0" fontId="4" fillId="6" borderId="5" xfId="0" applyFont="1" applyFill="1" applyBorder="1" applyAlignment="1">
      <alignment horizontal="center" vertical="center" wrapText="1"/>
    </xf>
    <xf numFmtId="0" fontId="5" fillId="6" borderId="3" xfId="2" applyNumberFormat="1" applyFont="1" applyFill="1" applyBorder="1" applyAlignment="1" applyProtection="1">
      <alignment horizontal="left" vertical="top" wrapText="1"/>
    </xf>
    <xf numFmtId="49" fontId="6" fillId="6" borderId="2" xfId="0" applyNumberFormat="1" applyFont="1" applyFill="1" applyBorder="1" applyAlignment="1">
      <alignment horizontal="center" vertical="center" wrapText="1"/>
    </xf>
    <xf numFmtId="4" fontId="7" fillId="6" borderId="2" xfId="0" applyNumberFormat="1" applyFont="1" applyFill="1" applyBorder="1" applyAlignment="1">
      <alignment horizontal="center" vertical="center" wrapText="1"/>
    </xf>
    <xf numFmtId="49" fontId="6" fillId="6" borderId="2" xfId="0" applyNumberFormat="1" applyFont="1" applyFill="1" applyBorder="1" applyAlignment="1">
      <alignment vertical="center" wrapText="1"/>
    </xf>
    <xf numFmtId="4" fontId="6" fillId="6" borderId="2" xfId="0" applyNumberFormat="1" applyFont="1" applyFill="1" applyBorder="1" applyAlignment="1">
      <alignment horizontal="right" vertical="center" wrapText="1"/>
    </xf>
    <xf numFmtId="4" fontId="6" fillId="6" borderId="2" xfId="0" applyNumberFormat="1" applyFont="1" applyFill="1" applyBorder="1" applyAlignment="1">
      <alignment horizontal="right" vertical="center"/>
    </xf>
    <xf numFmtId="0" fontId="5" fillId="6" borderId="2" xfId="0" applyFont="1" applyFill="1" applyBorder="1" applyAlignment="1">
      <alignment vertical="top" wrapText="1"/>
    </xf>
    <xf numFmtId="4" fontId="7" fillId="6" borderId="2" xfId="0" applyNumberFormat="1" applyFont="1" applyFill="1" applyBorder="1" applyAlignment="1">
      <alignment vertical="center" wrapText="1"/>
    </xf>
    <xf numFmtId="4" fontId="9" fillId="6" borderId="2" xfId="0" applyNumberFormat="1" applyFont="1" applyFill="1" applyBorder="1" applyAlignment="1">
      <alignment vertical="center" wrapText="1"/>
    </xf>
    <xf numFmtId="4" fontId="7" fillId="7" borderId="2" xfId="0" applyNumberFormat="1" applyFont="1" applyFill="1" applyBorder="1" applyAlignment="1">
      <alignment vertical="center" wrapText="1"/>
    </xf>
    <xf numFmtId="0" fontId="7" fillId="7" borderId="0" xfId="0" applyFont="1" applyFill="1" applyBorder="1" applyAlignment="1">
      <alignment horizontal="center" vertical="center" wrapText="1"/>
    </xf>
    <xf numFmtId="4" fontId="7" fillId="7" borderId="0" xfId="0" applyNumberFormat="1" applyFont="1" applyFill="1" applyBorder="1" applyAlignment="1">
      <alignment vertical="center" wrapText="1"/>
    </xf>
    <xf numFmtId="0" fontId="4" fillId="6" borderId="0" xfId="0" applyFont="1" applyFill="1" applyAlignment="1">
      <alignment horizontal="left" vertical="center" wrapText="1"/>
    </xf>
    <xf numFmtId="0" fontId="4" fillId="6" borderId="0" xfId="0" applyFont="1" applyFill="1" applyAlignment="1">
      <alignment horizontal="left" vertical="center" wrapText="1"/>
    </xf>
    <xf numFmtId="0" fontId="12" fillId="0" borderId="0" xfId="0" applyFont="1" applyFill="1" applyAlignment="1">
      <alignment horizontal="left" vertical="center" wrapText="1"/>
    </xf>
    <xf numFmtId="0" fontId="4" fillId="6" borderId="0" xfId="0" applyFont="1" applyFill="1" applyBorder="1" applyAlignment="1">
      <alignment horizontal="center" vertical="center" wrapText="1"/>
    </xf>
    <xf numFmtId="0" fontId="7" fillId="7" borderId="3"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4" fillId="6" borderId="8" xfId="0" applyFont="1" applyFill="1" applyBorder="1" applyAlignment="1">
      <alignment horizontal="center" vertical="center" wrapText="1"/>
    </xf>
    <xf numFmtId="14" fontId="4" fillId="6" borderId="5" xfId="0" applyNumberFormat="1" applyFont="1" applyFill="1" applyBorder="1" applyAlignment="1">
      <alignment horizontal="center" vertical="center" wrapText="1"/>
    </xf>
    <xf numFmtId="0" fontId="4" fillId="6" borderId="7" xfId="0" applyFont="1" applyFill="1" applyBorder="1" applyAlignment="1">
      <alignment horizontal="center" vertical="center" wrapText="1"/>
    </xf>
    <xf numFmtId="0" fontId="4" fillId="6" borderId="6"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4" fillId="6" borderId="14" xfId="0" applyFont="1" applyFill="1" applyBorder="1" applyAlignment="1">
      <alignment horizontal="center" vertical="center" wrapText="1"/>
    </xf>
    <xf numFmtId="0" fontId="4" fillId="6" borderId="15" xfId="0" applyFont="1" applyFill="1" applyBorder="1" applyAlignment="1">
      <alignment horizontal="center" vertical="center" wrapText="1"/>
    </xf>
    <xf numFmtId="0" fontId="4" fillId="6" borderId="2" xfId="0" applyFont="1" applyFill="1" applyBorder="1" applyAlignment="1">
      <alignment horizontal="left" vertical="center" wrapText="1"/>
    </xf>
    <xf numFmtId="0" fontId="7" fillId="6" borderId="3"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9" fillId="6" borderId="2" xfId="0" applyFont="1" applyFill="1" applyBorder="1" applyAlignment="1">
      <alignment vertical="center" wrapText="1"/>
    </xf>
    <xf numFmtId="0" fontId="8" fillId="6" borderId="2" xfId="0" applyFont="1" applyFill="1" applyBorder="1" applyAlignment="1">
      <alignment horizontal="left" vertical="center" wrapText="1"/>
    </xf>
    <xf numFmtId="0" fontId="7" fillId="6" borderId="3" xfId="0" applyFont="1" applyFill="1" applyBorder="1" applyAlignment="1">
      <alignment vertical="center" wrapText="1"/>
    </xf>
    <xf numFmtId="0" fontId="7" fillId="6" borderId="4" xfId="0" applyFont="1" applyFill="1" applyBorder="1" applyAlignment="1">
      <alignment vertical="center" wrapText="1"/>
    </xf>
  </cellXfs>
  <cellStyles count="28">
    <cellStyle name="br" xfId="11"/>
    <cellStyle name="col" xfId="12"/>
    <cellStyle name="Normal_data" xfId="1"/>
    <cellStyle name="style0" xfId="13"/>
    <cellStyle name="td" xfId="14"/>
    <cellStyle name="tr" xfId="15"/>
    <cellStyle name="xl21" xfId="16"/>
    <cellStyle name="xl22" xfId="8"/>
    <cellStyle name="xl23" xfId="5"/>
    <cellStyle name="xl24" xfId="17"/>
    <cellStyle name="xl25" xfId="18"/>
    <cellStyle name="xl26" xfId="19"/>
    <cellStyle name="xl27" xfId="20"/>
    <cellStyle name="xl28" xfId="4"/>
    <cellStyle name="xl29" xfId="7"/>
    <cellStyle name="xl30" xfId="21"/>
    <cellStyle name="xl31" xfId="2"/>
    <cellStyle name="xl31 2" xfId="9"/>
    <cellStyle name="xl32" xfId="22"/>
    <cellStyle name="xl33" xfId="10"/>
    <cellStyle name="xl34" xfId="23"/>
    <cellStyle name="xl35" xfId="3"/>
    <cellStyle name="xl36" xfId="24"/>
    <cellStyle name="xl37" xfId="25"/>
    <cellStyle name="xl38" xfId="26"/>
    <cellStyle name="xl39" xfId="27"/>
    <cellStyle name="Обычный" xfId="0" builtinId="0"/>
    <cellStyle name="Обычный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tabSelected="1" view="pageBreakPreview" zoomScale="90" zoomScaleNormal="90" zoomScaleSheetLayoutView="90" workbookViewId="0">
      <selection activeCell="C53" sqref="C53"/>
    </sheetView>
  </sheetViews>
  <sheetFormatPr defaultRowHeight="18.75" x14ac:dyDescent="0.2"/>
  <cols>
    <col min="1" max="1" width="45.6640625" style="2" customWidth="1"/>
    <col min="2" max="2" width="83.33203125" style="2" customWidth="1"/>
    <col min="3" max="3" width="28" style="2" customWidth="1"/>
    <col min="4" max="4" width="27.83203125" style="2" customWidth="1"/>
    <col min="5" max="5" width="25.83203125" style="2" customWidth="1"/>
    <col min="6" max="9" width="29.1640625" style="1" customWidth="1"/>
    <col min="10" max="16384" width="9.33203125" style="2"/>
  </cols>
  <sheetData>
    <row r="1" spans="1:9" s="7" customFormat="1" ht="75" customHeight="1" x14ac:dyDescent="0.2">
      <c r="A1" s="29" t="s">
        <v>27</v>
      </c>
      <c r="B1" s="29"/>
      <c r="C1" s="29"/>
      <c r="D1" s="29"/>
      <c r="E1" s="29"/>
      <c r="F1" s="6"/>
      <c r="G1" s="6"/>
      <c r="H1" s="6"/>
      <c r="I1" s="6"/>
    </row>
    <row r="2" spans="1:9" s="7" customFormat="1" ht="27.75" customHeight="1" x14ac:dyDescent="0.2">
      <c r="A2" s="32" t="s">
        <v>14</v>
      </c>
      <c r="B2" s="32"/>
      <c r="C2" s="32"/>
      <c r="D2" s="32"/>
      <c r="E2" s="32"/>
      <c r="F2" s="6"/>
      <c r="G2" s="6"/>
      <c r="H2" s="6"/>
      <c r="I2" s="6"/>
    </row>
    <row r="3" spans="1:9" s="7" customFormat="1" x14ac:dyDescent="0.2">
      <c r="A3" s="33" t="s">
        <v>6</v>
      </c>
      <c r="B3" s="34" t="s">
        <v>10</v>
      </c>
      <c r="C3" s="35" t="s">
        <v>28</v>
      </c>
      <c r="D3" s="35">
        <v>46023</v>
      </c>
      <c r="E3" s="35">
        <v>46388</v>
      </c>
      <c r="F3" s="6"/>
      <c r="G3" s="6"/>
      <c r="H3" s="6"/>
      <c r="I3" s="6"/>
    </row>
    <row r="4" spans="1:9" s="7" customFormat="1" x14ac:dyDescent="0.2">
      <c r="A4" s="33"/>
      <c r="B4" s="29"/>
      <c r="C4" s="36"/>
      <c r="D4" s="36"/>
      <c r="E4" s="36"/>
      <c r="F4" s="6"/>
      <c r="G4" s="6"/>
      <c r="H4" s="6"/>
      <c r="I4" s="6"/>
    </row>
    <row r="5" spans="1:9" s="7" customFormat="1" x14ac:dyDescent="0.2">
      <c r="A5" s="33"/>
      <c r="B5" s="32"/>
      <c r="C5" s="37"/>
      <c r="D5" s="37"/>
      <c r="E5" s="37"/>
      <c r="F5" s="6"/>
      <c r="G5" s="6"/>
      <c r="H5" s="6"/>
      <c r="I5" s="6"/>
    </row>
    <row r="6" spans="1:9" s="7" customFormat="1" x14ac:dyDescent="0.2">
      <c r="A6" s="9"/>
      <c r="B6" s="9"/>
      <c r="C6" s="10"/>
      <c r="D6" s="11"/>
      <c r="E6" s="11"/>
      <c r="F6" s="6"/>
      <c r="G6" s="6"/>
      <c r="H6" s="6"/>
      <c r="I6" s="6"/>
    </row>
    <row r="7" spans="1:9" s="7" customFormat="1" x14ac:dyDescent="0.2">
      <c r="A7" s="9"/>
      <c r="B7" s="9"/>
      <c r="C7" s="10"/>
      <c r="D7" s="11"/>
      <c r="E7" s="11"/>
      <c r="F7" s="6"/>
      <c r="G7" s="6"/>
      <c r="H7" s="6"/>
      <c r="I7" s="6"/>
    </row>
    <row r="8" spans="1:9" s="7" customFormat="1" x14ac:dyDescent="0.2">
      <c r="A8" s="9"/>
      <c r="B8" s="9"/>
      <c r="C8" s="10"/>
      <c r="D8" s="11"/>
      <c r="E8" s="11"/>
      <c r="F8" s="6"/>
      <c r="G8" s="6"/>
      <c r="H8" s="6"/>
      <c r="I8" s="6"/>
    </row>
    <row r="9" spans="1:9" s="7" customFormat="1" x14ac:dyDescent="0.2">
      <c r="A9" s="9"/>
      <c r="B9" s="9"/>
      <c r="C9" s="10"/>
      <c r="D9" s="11"/>
      <c r="E9" s="11"/>
      <c r="F9" s="6"/>
      <c r="G9" s="6"/>
      <c r="H9" s="6"/>
      <c r="I9" s="6"/>
    </row>
    <row r="10" spans="1:9" s="7" customFormat="1" x14ac:dyDescent="0.2">
      <c r="A10" s="30" t="s">
        <v>9</v>
      </c>
      <c r="B10" s="31"/>
      <c r="C10" s="12">
        <f>SUM(C6:C9)</f>
        <v>0</v>
      </c>
      <c r="D10" s="12">
        <f t="shared" ref="D10" si="0">SUM(D6:D9)</f>
        <v>0</v>
      </c>
      <c r="E10" s="12">
        <f t="shared" ref="E10" si="1">SUM(E6:E9)</f>
        <v>0</v>
      </c>
      <c r="F10" s="6"/>
      <c r="G10" s="6"/>
      <c r="H10" s="6"/>
      <c r="I10" s="6"/>
    </row>
    <row r="11" spans="1:9" s="7" customFormat="1" x14ac:dyDescent="0.2">
      <c r="F11" s="6"/>
      <c r="G11" s="6"/>
      <c r="H11" s="6"/>
      <c r="I11" s="6"/>
    </row>
    <row r="12" spans="1:9" s="7" customFormat="1" x14ac:dyDescent="0.2">
      <c r="A12" s="32" t="s">
        <v>15</v>
      </c>
      <c r="B12" s="32"/>
      <c r="C12" s="32"/>
      <c r="D12" s="32"/>
      <c r="E12" s="32"/>
      <c r="F12" s="6"/>
      <c r="G12" s="6"/>
      <c r="H12" s="6"/>
      <c r="I12" s="6"/>
    </row>
    <row r="13" spans="1:9" x14ac:dyDescent="0.2">
      <c r="A13" s="33" t="s">
        <v>4</v>
      </c>
      <c r="B13" s="39" t="s">
        <v>5</v>
      </c>
      <c r="C13" s="38" t="s">
        <v>29</v>
      </c>
      <c r="D13" s="38" t="s">
        <v>24</v>
      </c>
      <c r="E13" s="38" t="s">
        <v>30</v>
      </c>
    </row>
    <row r="14" spans="1:9" x14ac:dyDescent="0.2">
      <c r="A14" s="33"/>
      <c r="B14" s="40"/>
      <c r="C14" s="36"/>
      <c r="D14" s="36"/>
      <c r="E14" s="36"/>
    </row>
    <row r="15" spans="1:9" x14ac:dyDescent="0.2">
      <c r="A15" s="33"/>
      <c r="B15" s="41"/>
      <c r="C15" s="37"/>
      <c r="D15" s="37"/>
      <c r="E15" s="37"/>
    </row>
    <row r="16" spans="1:9" ht="37.5" customHeight="1" x14ac:dyDescent="0.2">
      <c r="A16" s="9" t="s">
        <v>16</v>
      </c>
      <c r="B16" s="14" t="s">
        <v>17</v>
      </c>
      <c r="C16" s="10">
        <v>7349000</v>
      </c>
      <c r="D16" s="10">
        <v>7349000</v>
      </c>
      <c r="E16" s="10">
        <v>7349000</v>
      </c>
    </row>
    <row r="17" spans="1:9" ht="79.5" customHeight="1" x14ac:dyDescent="0.2">
      <c r="A17" s="9" t="s">
        <v>18</v>
      </c>
      <c r="B17" s="14" t="s">
        <v>19</v>
      </c>
      <c r="C17" s="10">
        <v>600000</v>
      </c>
      <c r="D17" s="10">
        <v>507000</v>
      </c>
      <c r="E17" s="10">
        <v>498000</v>
      </c>
      <c r="F17" s="2"/>
      <c r="G17" s="2"/>
      <c r="H17" s="2"/>
      <c r="I17" s="2"/>
    </row>
    <row r="18" spans="1:9" ht="264.75" customHeight="1" x14ac:dyDescent="0.2">
      <c r="A18" s="9" t="s">
        <v>20</v>
      </c>
      <c r="B18" s="14" t="s">
        <v>31</v>
      </c>
      <c r="C18" s="10">
        <v>581000</v>
      </c>
      <c r="D18" s="10">
        <v>581000</v>
      </c>
      <c r="E18" s="10">
        <v>581000</v>
      </c>
      <c r="F18" s="2"/>
      <c r="G18" s="2"/>
      <c r="H18" s="2"/>
      <c r="I18" s="2"/>
    </row>
    <row r="19" spans="1:9" ht="150.75" customHeight="1" x14ac:dyDescent="0.2">
      <c r="A19" s="9" t="s">
        <v>32</v>
      </c>
      <c r="B19" s="14" t="s">
        <v>33</v>
      </c>
      <c r="C19" s="10">
        <v>245000</v>
      </c>
      <c r="D19" s="10">
        <v>245000</v>
      </c>
      <c r="E19" s="10">
        <v>245000</v>
      </c>
      <c r="F19" s="2"/>
      <c r="G19" s="2"/>
      <c r="H19" s="2"/>
      <c r="I19" s="2"/>
    </row>
    <row r="20" spans="1:9" x14ac:dyDescent="0.2">
      <c r="A20" s="43" t="s">
        <v>8</v>
      </c>
      <c r="B20" s="44"/>
      <c r="C20" s="16">
        <f>SUM(C16:C19)</f>
        <v>8775000</v>
      </c>
      <c r="D20" s="16">
        <f>SUM(D16:D19)</f>
        <v>8682000</v>
      </c>
      <c r="E20" s="16">
        <f>SUM(E16:E19)</f>
        <v>8673000</v>
      </c>
      <c r="F20" s="2"/>
      <c r="G20" s="2"/>
      <c r="H20" s="2"/>
      <c r="I20" s="2"/>
    </row>
    <row r="21" spans="1:9" x14ac:dyDescent="0.2">
      <c r="A21" s="7"/>
      <c r="B21" s="7"/>
      <c r="C21" s="7"/>
      <c r="D21" s="6"/>
      <c r="E21" s="6"/>
      <c r="F21" s="2"/>
      <c r="G21" s="2"/>
      <c r="H21" s="2"/>
      <c r="I21" s="2"/>
    </row>
    <row r="22" spans="1:9" hidden="1" x14ac:dyDescent="0.2">
      <c r="A22" s="32" t="s">
        <v>34</v>
      </c>
      <c r="B22" s="32"/>
      <c r="C22" s="32"/>
      <c r="D22" s="32"/>
      <c r="E22" s="32"/>
      <c r="F22" s="2"/>
      <c r="G22" s="2"/>
      <c r="H22" s="2"/>
      <c r="I22" s="2"/>
    </row>
    <row r="23" spans="1:9" ht="37.5" hidden="1" x14ac:dyDescent="0.2">
      <c r="A23" s="8" t="s">
        <v>2</v>
      </c>
      <c r="B23" s="8" t="s">
        <v>0</v>
      </c>
      <c r="C23" s="13" t="s">
        <v>13</v>
      </c>
      <c r="D23" s="8" t="s">
        <v>25</v>
      </c>
      <c r="E23" s="8" t="s">
        <v>35</v>
      </c>
      <c r="F23" s="2"/>
      <c r="G23" s="2"/>
      <c r="H23" s="2"/>
      <c r="I23" s="2"/>
    </row>
    <row r="24" spans="1:9" ht="32.25" hidden="1" customHeight="1" x14ac:dyDescent="0.2">
      <c r="A24" s="46" t="s">
        <v>21</v>
      </c>
      <c r="B24" s="46"/>
      <c r="C24" s="46"/>
      <c r="D24" s="46"/>
      <c r="E24" s="46"/>
      <c r="F24" s="2"/>
      <c r="G24" s="2"/>
      <c r="H24" s="2"/>
      <c r="I24" s="2"/>
    </row>
    <row r="25" spans="1:9" s="7" customFormat="1" ht="44.25" hidden="1" customHeight="1" x14ac:dyDescent="0.2">
      <c r="A25" s="42" t="s">
        <v>12</v>
      </c>
      <c r="B25" s="42"/>
      <c r="C25" s="42"/>
      <c r="D25" s="42"/>
      <c r="E25" s="42"/>
      <c r="F25" s="6"/>
      <c r="G25" s="6"/>
      <c r="H25" s="6"/>
      <c r="I25" s="6"/>
    </row>
    <row r="26" spans="1:9" s="4" customFormat="1" hidden="1" x14ac:dyDescent="0.2">
      <c r="A26" s="15" t="s">
        <v>11</v>
      </c>
      <c r="B26" s="17" t="s">
        <v>22</v>
      </c>
      <c r="C26" s="18">
        <v>8775000</v>
      </c>
      <c r="D26" s="18">
        <v>8682000</v>
      </c>
      <c r="E26" s="18">
        <v>8673000</v>
      </c>
      <c r="F26" s="3"/>
      <c r="G26" s="3"/>
      <c r="H26" s="3"/>
      <c r="I26" s="3"/>
    </row>
    <row r="27" spans="1:9" s="4" customFormat="1" hidden="1" x14ac:dyDescent="0.2">
      <c r="A27" s="15"/>
      <c r="B27" s="17"/>
      <c r="C27" s="18"/>
      <c r="D27" s="18"/>
      <c r="E27" s="18"/>
      <c r="F27" s="3"/>
      <c r="G27" s="3"/>
      <c r="H27" s="3"/>
      <c r="I27" s="3"/>
    </row>
    <row r="28" spans="1:9" s="4" customFormat="1" hidden="1" x14ac:dyDescent="0.2">
      <c r="A28" s="15"/>
      <c r="B28" s="17"/>
      <c r="C28" s="18"/>
      <c r="D28" s="18"/>
      <c r="E28" s="18"/>
      <c r="F28" s="3"/>
      <c r="G28" s="3"/>
      <c r="H28" s="3"/>
      <c r="I28" s="3"/>
    </row>
    <row r="29" spans="1:9" s="4" customFormat="1" hidden="1" x14ac:dyDescent="0.2">
      <c r="A29" s="15"/>
      <c r="B29" s="17"/>
      <c r="C29" s="18"/>
      <c r="D29" s="18"/>
      <c r="E29" s="18"/>
      <c r="F29" s="3"/>
      <c r="G29" s="3"/>
      <c r="H29" s="3"/>
      <c r="I29" s="3"/>
    </row>
    <row r="30" spans="1:9" s="4" customFormat="1" hidden="1" x14ac:dyDescent="0.2">
      <c r="A30" s="15"/>
      <c r="B30" s="17"/>
      <c r="C30" s="18"/>
      <c r="D30" s="18"/>
      <c r="E30" s="18"/>
      <c r="F30" s="5"/>
      <c r="G30" s="3"/>
      <c r="H30" s="3"/>
      <c r="I30" s="3"/>
    </row>
    <row r="31" spans="1:9" s="4" customFormat="1" hidden="1" x14ac:dyDescent="0.2">
      <c r="A31" s="15"/>
      <c r="B31" s="17"/>
      <c r="C31" s="18"/>
      <c r="D31" s="18"/>
      <c r="E31" s="18"/>
      <c r="F31" s="5"/>
      <c r="G31" s="3"/>
      <c r="H31" s="3"/>
      <c r="I31" s="3"/>
    </row>
    <row r="32" spans="1:9" s="4" customFormat="1" hidden="1" x14ac:dyDescent="0.2">
      <c r="A32" s="15"/>
      <c r="B32" s="17"/>
      <c r="C32" s="18"/>
      <c r="D32" s="18"/>
      <c r="E32" s="18"/>
      <c r="F32" s="5"/>
      <c r="G32" s="3"/>
      <c r="H32" s="3"/>
      <c r="I32" s="3"/>
    </row>
    <row r="33" spans="1:9" s="4" customFormat="1" hidden="1" x14ac:dyDescent="0.2">
      <c r="A33" s="15"/>
      <c r="B33" s="17"/>
      <c r="C33" s="18"/>
      <c r="D33" s="18"/>
      <c r="E33" s="18"/>
      <c r="F33" s="3"/>
      <c r="G33" s="3"/>
      <c r="H33" s="3"/>
      <c r="I33" s="3"/>
    </row>
    <row r="34" spans="1:9" s="4" customFormat="1" hidden="1" x14ac:dyDescent="0.2">
      <c r="A34" s="15"/>
      <c r="B34" s="17"/>
      <c r="C34" s="18"/>
      <c r="D34" s="18"/>
      <c r="E34" s="18"/>
      <c r="F34" s="3"/>
      <c r="G34" s="3"/>
      <c r="H34" s="3"/>
      <c r="I34" s="3"/>
    </row>
    <row r="35" spans="1:9" s="4" customFormat="1" hidden="1" x14ac:dyDescent="0.2">
      <c r="A35" s="15"/>
      <c r="B35" s="17"/>
      <c r="C35" s="18"/>
      <c r="D35" s="18"/>
      <c r="E35" s="18"/>
      <c r="F35" s="3"/>
      <c r="G35" s="3"/>
      <c r="H35" s="3"/>
      <c r="I35" s="3"/>
    </row>
    <row r="36" spans="1:9" s="4" customFormat="1" hidden="1" x14ac:dyDescent="0.2">
      <c r="A36" s="15"/>
      <c r="B36" s="17"/>
      <c r="C36" s="19"/>
      <c r="D36" s="18"/>
      <c r="E36" s="18"/>
      <c r="F36" s="3"/>
      <c r="G36" s="3"/>
      <c r="H36" s="3"/>
      <c r="I36" s="3"/>
    </row>
    <row r="37" spans="1:9" s="4" customFormat="1" hidden="1" x14ac:dyDescent="0.2">
      <c r="A37" s="15"/>
      <c r="B37" s="20"/>
      <c r="C37" s="18"/>
      <c r="D37" s="18"/>
      <c r="E37" s="18"/>
      <c r="F37" s="3"/>
      <c r="G37" s="3"/>
      <c r="H37" s="3"/>
      <c r="I37" s="3"/>
    </row>
    <row r="38" spans="1:9" s="4" customFormat="1" hidden="1" x14ac:dyDescent="0.2">
      <c r="A38" s="15"/>
      <c r="B38" s="17"/>
      <c r="C38" s="18"/>
      <c r="D38" s="18"/>
      <c r="E38" s="18"/>
      <c r="F38" s="3"/>
      <c r="G38" s="3"/>
      <c r="H38" s="3"/>
      <c r="I38" s="3"/>
    </row>
    <row r="39" spans="1:9" s="4" customFormat="1" hidden="1" x14ac:dyDescent="0.2">
      <c r="A39" s="15"/>
      <c r="B39" s="17"/>
      <c r="C39" s="18"/>
      <c r="D39" s="18"/>
      <c r="E39" s="18"/>
      <c r="F39" s="3"/>
      <c r="G39" s="3"/>
      <c r="H39" s="3"/>
      <c r="I39" s="3"/>
    </row>
    <row r="40" spans="1:9" s="4" customFormat="1" hidden="1" x14ac:dyDescent="0.2">
      <c r="A40" s="15"/>
      <c r="B40" s="17"/>
      <c r="C40" s="18"/>
      <c r="D40" s="18"/>
      <c r="E40" s="18"/>
      <c r="F40" s="3"/>
      <c r="G40" s="3"/>
      <c r="H40" s="3"/>
      <c r="I40" s="3"/>
    </row>
    <row r="41" spans="1:9" s="4" customFormat="1" hidden="1" x14ac:dyDescent="0.2">
      <c r="A41" s="15"/>
      <c r="B41" s="17"/>
      <c r="C41" s="18"/>
      <c r="D41" s="18"/>
      <c r="E41" s="18"/>
      <c r="F41" s="3"/>
      <c r="G41" s="3"/>
      <c r="H41" s="3"/>
      <c r="I41" s="3"/>
    </row>
    <row r="42" spans="1:9" s="4" customFormat="1" hidden="1" x14ac:dyDescent="0.2">
      <c r="A42" s="15"/>
      <c r="B42" s="17"/>
      <c r="C42" s="19"/>
      <c r="D42" s="18"/>
      <c r="E42" s="18"/>
      <c r="F42" s="3"/>
      <c r="G42" s="3"/>
      <c r="H42" s="3"/>
      <c r="I42" s="3"/>
    </row>
    <row r="43" spans="1:9" ht="28.5" hidden="1" customHeight="1" x14ac:dyDescent="0.2">
      <c r="A43" s="47" t="s">
        <v>3</v>
      </c>
      <c r="B43" s="48"/>
      <c r="C43" s="21">
        <f t="shared" ref="C43:E43" si="2">SUM(C26:C42)</f>
        <v>8775000</v>
      </c>
      <c r="D43" s="21">
        <f t="shared" si="2"/>
        <v>8682000</v>
      </c>
      <c r="E43" s="21">
        <f t="shared" si="2"/>
        <v>8673000</v>
      </c>
    </row>
    <row r="44" spans="1:9" ht="27.75" hidden="1" customHeight="1" x14ac:dyDescent="0.2">
      <c r="A44" s="45" t="s">
        <v>1</v>
      </c>
      <c r="B44" s="45"/>
      <c r="C44" s="22">
        <f>C43</f>
        <v>8775000</v>
      </c>
      <c r="D44" s="22">
        <f t="shared" ref="D44:E44" si="3">D43</f>
        <v>8682000</v>
      </c>
      <c r="E44" s="22">
        <f t="shared" si="3"/>
        <v>8673000</v>
      </c>
    </row>
    <row r="45" spans="1:9" hidden="1" x14ac:dyDescent="0.2">
      <c r="A45" s="30" t="s">
        <v>7</v>
      </c>
      <c r="B45" s="31"/>
      <c r="C45" s="23">
        <f>C44</f>
        <v>8775000</v>
      </c>
      <c r="D45" s="23">
        <f t="shared" ref="D45:E45" si="4">D44</f>
        <v>8682000</v>
      </c>
      <c r="E45" s="23">
        <f t="shared" si="4"/>
        <v>8673000</v>
      </c>
    </row>
    <row r="46" spans="1:9" s="7" customFormat="1" x14ac:dyDescent="0.2">
      <c r="A46" s="24"/>
      <c r="B46" s="24"/>
      <c r="C46" s="25"/>
      <c r="D46" s="25"/>
      <c r="E46" s="25"/>
      <c r="F46" s="6"/>
      <c r="G46" s="6"/>
      <c r="H46" s="6"/>
      <c r="I46" s="6"/>
    </row>
    <row r="47" spans="1:9" s="7" customFormat="1" ht="51.75" customHeight="1" x14ac:dyDescent="0.2">
      <c r="A47" s="27" t="s">
        <v>26</v>
      </c>
      <c r="B47" s="28"/>
      <c r="C47" s="26"/>
      <c r="D47" s="26"/>
      <c r="E47" s="26" t="s">
        <v>23</v>
      </c>
      <c r="F47" s="6"/>
      <c r="G47" s="6"/>
      <c r="H47" s="6"/>
      <c r="I47" s="6"/>
    </row>
    <row r="48" spans="1:9" s="7" customFormat="1" x14ac:dyDescent="0.2">
      <c r="F48" s="6"/>
      <c r="G48" s="6"/>
      <c r="H48" s="6"/>
      <c r="I48" s="6"/>
    </row>
  </sheetData>
  <mergeCells count="22">
    <mergeCell ref="A45:B45"/>
    <mergeCell ref="A20:B20"/>
    <mergeCell ref="A44:B44"/>
    <mergeCell ref="A24:E24"/>
    <mergeCell ref="A43:B43"/>
    <mergeCell ref="A22:E22"/>
    <mergeCell ref="A47:B47"/>
    <mergeCell ref="A1:E1"/>
    <mergeCell ref="A10:B10"/>
    <mergeCell ref="A12:E12"/>
    <mergeCell ref="A2:E2"/>
    <mergeCell ref="A3:A5"/>
    <mergeCell ref="B3:B5"/>
    <mergeCell ref="C3:C5"/>
    <mergeCell ref="D3:D5"/>
    <mergeCell ref="E3:E5"/>
    <mergeCell ref="D13:D15"/>
    <mergeCell ref="E13:E15"/>
    <mergeCell ref="A13:A15"/>
    <mergeCell ref="B13:B15"/>
    <mergeCell ref="C13:C15"/>
    <mergeCell ref="A25:E25"/>
  </mergeCells>
  <printOptions horizontalCentered="1"/>
  <pageMargins left="0.59055118110236227" right="0.39370078740157483" top="0.47244094488188981" bottom="0.19685039370078741" header="0.31496062992125984" footer="0.31496062992125984"/>
  <pageSetup paperSize="9" scale="49" firstPageNumber="7" orientation="portrait" useFirstPageNumber="1" r:id="rId1"/>
  <headerFooter>
    <oddHeader>&amp;C&amp;P</oddHeader>
  </headerFooter>
  <rowBreaks count="1" manualBreakCount="1">
    <brk id="20"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Природоохранные мероприятия</vt:lpstr>
      <vt:lpstr>'Природоохранные мероприятия'!Заголовки_для_печати</vt:lpstr>
      <vt:lpstr>'Природоохранные мероприятия'!Область_печати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Кулешов</dc:creator>
  <cp:lastModifiedBy>Анна В. Цурган</cp:lastModifiedBy>
  <cp:lastPrinted>2022-11-15T08:23:42Z</cp:lastPrinted>
  <dcterms:created xsi:type="dcterms:W3CDTF">2006-09-16T00:00:00Z</dcterms:created>
  <dcterms:modified xsi:type="dcterms:W3CDTF">2024-11-13T14:51:13Z</dcterms:modified>
</cp:coreProperties>
</file>