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835"/>
  </bookViews>
  <sheets>
    <sheet name="01.10.23" sheetId="1" r:id="rId1"/>
  </sheets>
  <calcPr calcId="145621"/>
</workbook>
</file>

<file path=xl/calcChain.xml><?xml version="1.0" encoding="utf-8"?>
<calcChain xmlns="http://schemas.openxmlformats.org/spreadsheetml/2006/main">
  <c r="F11" i="1" l="1"/>
  <c r="C11" i="1"/>
  <c r="H8" i="1"/>
  <c r="E7" i="1"/>
  <c r="E11" i="1" s="1"/>
  <c r="D7" i="1"/>
  <c r="D11" i="1" s="1"/>
  <c r="H7" i="1" l="1"/>
  <c r="H11" i="1" s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9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9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<sst xmlns="http://schemas.openxmlformats.org/spreadsheetml/2006/main" count="15" uniqueCount="15">
  <si>
    <t>Структура муниципального долга</t>
  </si>
  <si>
    <t>бюджета города Брянска на 01 октября 2023 года</t>
  </si>
  <si>
    <t>тыс. руб.</t>
  </si>
  <si>
    <t>№ п/п</t>
  </si>
  <si>
    <t>Виды муниципального долга</t>
  </si>
  <si>
    <t>Остаток задолженности 
на 01.01.2023</t>
  </si>
  <si>
    <t>Привлечено</t>
  </si>
  <si>
    <t>Погашено</t>
  </si>
  <si>
    <t>Увеличение (уменьшение) долга в связи с изменением курса доллара США</t>
  </si>
  <si>
    <t>Остаток задолженности 
на 01.10.2023</t>
  </si>
  <si>
    <t>Кредиты коммерческих банков</t>
  </si>
  <si>
    <t>Бюджетные кредиты</t>
  </si>
  <si>
    <t>Всего</t>
  </si>
  <si>
    <t>Заместитель Главы городской администрации-начальник финансового управления</t>
  </si>
  <si>
    <t>Е.В. Качур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</si>
</sst>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right"/>
    </xf>
    <xf numFmtId="164" fontId="3" fillId="0" borderId="8" xfId="0" applyNumberFormat="1" applyFont="1" applyFill="1" applyBorder="1" applyAlignment="1">
      <alignment horizontal="right"/>
    </xf>
    <xf numFmtId="164" fontId="3" fillId="0" borderId="9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/>
    <xf numFmtId="164" fontId="3" fillId="0" borderId="12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5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K11" sqref="K11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9" ht="14.25" x14ac:dyDescent="0.2">
      <c r="A2" s="2" t="s">
        <v>1</v>
      </c>
      <c r="B2" s="2"/>
      <c r="C2" s="2"/>
      <c r="D2" s="2"/>
      <c r="E2" s="2"/>
      <c r="F2" s="2"/>
      <c r="G2" s="2"/>
      <c r="H2" s="2"/>
    </row>
    <row r="3" spans="1:9" ht="14.25" x14ac:dyDescent="0.2">
      <c r="A3" s="3"/>
      <c r="B3" s="3"/>
      <c r="C3" s="3"/>
      <c r="D3" s="3"/>
      <c r="E3" s="3"/>
      <c r="F3" s="3"/>
      <c r="G3" s="3"/>
      <c r="H3" s="3"/>
    </row>
    <row r="4" spans="1:9" ht="14.25" x14ac:dyDescent="0.2">
      <c r="A4" s="1"/>
      <c r="B4" s="1"/>
      <c r="C4" s="1"/>
      <c r="D4" s="1"/>
      <c r="E4" s="1"/>
      <c r="F4" s="1"/>
      <c r="G4" s="1"/>
      <c r="H4" s="1"/>
    </row>
    <row r="5" spans="1:9" ht="15" thickBot="1" x14ac:dyDescent="0.25">
      <c r="A5" s="3"/>
      <c r="B5" s="3"/>
      <c r="C5" s="3"/>
      <c r="D5" s="3"/>
      <c r="E5" s="3"/>
      <c r="F5" s="3"/>
      <c r="G5" s="3"/>
      <c r="H5" s="3" t="s">
        <v>2</v>
      </c>
    </row>
    <row r="6" spans="1:9" ht="69.75" customHeight="1" thickBot="1" x14ac:dyDescent="0.25">
      <c r="A6" s="4" t="s">
        <v>3</v>
      </c>
      <c r="B6" s="5" t="s">
        <v>4</v>
      </c>
      <c r="C6" s="6" t="s">
        <v>5</v>
      </c>
      <c r="D6" s="7" t="s">
        <v>6</v>
      </c>
      <c r="E6" s="6" t="s">
        <v>7</v>
      </c>
      <c r="F6" s="7"/>
      <c r="G6" s="7" t="s">
        <v>8</v>
      </c>
      <c r="H6" s="7" t="s">
        <v>9</v>
      </c>
    </row>
    <row r="7" spans="1:9" ht="24.95" customHeight="1" x14ac:dyDescent="0.25">
      <c r="A7" s="8">
        <v>1</v>
      </c>
      <c r="B7" s="9" t="s">
        <v>10</v>
      </c>
      <c r="C7" s="10">
        <v>1122583.46</v>
      </c>
      <c r="D7" s="11">
        <f>150000+180000+280000</f>
        <v>610000</v>
      </c>
      <c r="E7" s="10">
        <f>360000+320000</f>
        <v>680000</v>
      </c>
      <c r="F7" s="11"/>
      <c r="G7" s="11"/>
      <c r="H7" s="12">
        <f>C7+D7-E7+G7</f>
        <v>1052583.46</v>
      </c>
      <c r="I7" s="13"/>
    </row>
    <row r="8" spans="1:9" ht="24.95" customHeight="1" thickBot="1" x14ac:dyDescent="0.3">
      <c r="A8" s="14">
        <v>2</v>
      </c>
      <c r="B8" s="15" t="s">
        <v>11</v>
      </c>
      <c r="C8" s="16">
        <v>1293000</v>
      </c>
      <c r="D8" s="12">
        <v>412119.5</v>
      </c>
      <c r="E8" s="12">
        <v>0</v>
      </c>
      <c r="F8" s="12"/>
      <c r="G8" s="12"/>
      <c r="H8" s="12">
        <f>C8+D8-E8+G8</f>
        <v>1705119.5</v>
      </c>
    </row>
    <row r="9" spans="1:9" ht="24.95" hidden="1" customHeight="1" x14ac:dyDescent="0.25">
      <c r="A9" s="14"/>
      <c r="B9" s="15"/>
      <c r="C9" s="16"/>
      <c r="D9" s="12"/>
      <c r="E9" s="16"/>
      <c r="F9" s="12"/>
      <c r="G9" s="17"/>
      <c r="H9" s="12"/>
    </row>
    <row r="10" spans="1:9" ht="15.75" hidden="1" thickBot="1" x14ac:dyDescent="0.3">
      <c r="A10" s="18"/>
      <c r="B10" s="19"/>
      <c r="C10" s="20"/>
      <c r="D10" s="21"/>
      <c r="E10" s="20"/>
      <c r="F10" s="21"/>
      <c r="G10" s="21"/>
      <c r="H10" s="21"/>
    </row>
    <row r="11" spans="1:9" ht="24.95" customHeight="1" thickBot="1" x14ac:dyDescent="0.25">
      <c r="A11" s="22" t="s">
        <v>12</v>
      </c>
      <c r="B11" s="23"/>
      <c r="C11" s="24">
        <f>SUM(C7:C10)</f>
        <v>2415583.46</v>
      </c>
      <c r="D11" s="25">
        <f>SUM(D7:D10)</f>
        <v>1022119.5</v>
      </c>
      <c r="E11" s="24">
        <f>SUM(E7:E10)</f>
        <v>680000</v>
      </c>
      <c r="F11" s="25">
        <f>SUM(F7:F10)</f>
        <v>0</v>
      </c>
      <c r="G11" s="25"/>
      <c r="H11" s="25">
        <f>SUM(H7:H10)</f>
        <v>2757702.96</v>
      </c>
    </row>
    <row r="12" spans="1:9" ht="15" x14ac:dyDescent="0.25">
      <c r="A12" s="26"/>
      <c r="B12" s="26"/>
      <c r="C12" s="26"/>
      <c r="D12" s="26"/>
      <c r="E12" s="28"/>
      <c r="F12" s="26"/>
      <c r="G12" s="26"/>
      <c r="H12" s="27"/>
    </row>
    <row r="13" spans="1:9" ht="56.25" customHeight="1" x14ac:dyDescent="0.2">
      <c r="A13" s="29" t="s">
        <v>13</v>
      </c>
      <c r="B13" s="29"/>
      <c r="C13" s="30"/>
      <c r="D13" s="30"/>
      <c r="E13" s="30"/>
      <c r="F13" s="30"/>
      <c r="G13" s="30"/>
      <c r="H13" s="31" t="s">
        <v>14</v>
      </c>
    </row>
    <row r="14" spans="1:9" ht="15" x14ac:dyDescent="0.25">
      <c r="A14" s="26"/>
      <c r="B14" s="26"/>
      <c r="C14" s="26"/>
      <c r="D14" s="26"/>
      <c r="E14" s="27"/>
      <c r="F14" s="26"/>
      <c r="G14" s="26"/>
      <c r="H14" s="27"/>
    </row>
  </sheetData>
  <mergeCells count="4">
    <mergeCell ref="A1:H1"/>
    <mergeCell ref="A2:H2"/>
    <mergeCell ref="A4:H4"/>
    <mergeCell ref="A13:B13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Горбачева</dc:creator>
  <cp:lastModifiedBy>Екатерина В. Горбачева</cp:lastModifiedBy>
  <dcterms:created xsi:type="dcterms:W3CDTF">2023-10-16T09:36:28Z</dcterms:created>
  <dcterms:modified xsi:type="dcterms:W3CDTF">2023-10-16T09:40:58Z</dcterms:modified>
</cp:coreProperties>
</file>