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01.06.22" sheetId="6" r:id="rId1"/>
  </sheets>
  <calcPr calcId="145621"/>
</workbook>
</file>

<file path=xl/calcChain.xml><?xml version="1.0" encoding="utf-8"?>
<calcChain xmlns="http://schemas.openxmlformats.org/spreadsheetml/2006/main">
  <c r="H8" i="6" l="1"/>
  <c r="F12" i="6"/>
  <c r="E12" i="6"/>
  <c r="D12" i="6"/>
  <c r="C12" i="6"/>
  <c r="H10" i="6"/>
  <c r="H9" i="6"/>
  <c r="H12" i="6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<sst xmlns="http://schemas.openxmlformats.org/spreadsheetml/2006/main" count="20" uniqueCount="20">
  <si>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</si>
  <si>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</si>
  <si>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</si>
  <si>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</si>
  <si>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</si>
  <si>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</si>
  <si>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Остаток задолженности 
на 01.01.22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</si>
  <si>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</si>
  <si>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</si>
  <si>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</si>
  <si>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</si>
  <si>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</si>
  <si>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</si>
  <si>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Привлечено *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</si>
  <si>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</si>
  <si>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</si>
  <si>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</si>
  <si>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</si>
  <si>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бюджета города Брянска на 1 июня 2022 года</t>
  </si>
  <si>
    <t>Остаток задолженности 
на 01.06.22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</si>
</sst>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4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C32" sqref="C32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38" t="s">
        <v>0</v>
      </c>
      <c r="B1" s="38"/>
      <c r="C1" s="38"/>
      <c r="D1" s="38"/>
      <c r="E1" s="38"/>
      <c r="F1" s="38"/>
      <c r="G1" s="38"/>
      <c r="H1" s="38"/>
    </row>
    <row r="2" spans="1:9" ht="14.25" x14ac:dyDescent="0.2">
      <c r="A2" s="39" t="s">
        <v>18</v>
      </c>
      <c r="B2" s="39"/>
      <c r="C2" s="39"/>
      <c r="D2" s="39"/>
      <c r="E2" s="39"/>
      <c r="F2" s="39"/>
      <c r="G2" s="39"/>
      <c r="H2" s="39"/>
    </row>
    <row r="3" spans="1:9" ht="14.25" x14ac:dyDescent="0.2">
      <c r="A3" s="37"/>
      <c r="B3" s="37"/>
      <c r="C3" s="37"/>
      <c r="D3" s="37"/>
      <c r="E3" s="37"/>
      <c r="F3" s="37"/>
      <c r="G3" s="37"/>
      <c r="H3" s="37"/>
    </row>
    <row r="4" spans="1:9" ht="14.25" x14ac:dyDescent="0.2">
      <c r="A4" s="38"/>
      <c r="B4" s="38"/>
      <c r="C4" s="38"/>
      <c r="D4" s="38"/>
      <c r="E4" s="38"/>
      <c r="F4" s="38"/>
      <c r="G4" s="38"/>
      <c r="H4" s="38"/>
    </row>
    <row r="5" spans="1:9" ht="15" thickBot="1" x14ac:dyDescent="0.25">
      <c r="A5" s="37"/>
      <c r="B5" s="37"/>
      <c r="C5" s="37"/>
      <c r="D5" s="37"/>
      <c r="E5" s="37"/>
      <c r="F5" s="37"/>
      <c r="G5" s="37"/>
      <c r="H5" s="37" t="s">
        <v>1</v>
      </c>
    </row>
    <row r="6" spans="1:9" ht="77.25" thickBot="1" x14ac:dyDescent="0.25">
      <c r="A6" s="1" t="s">
        <v>2</v>
      </c>
      <c r="B6" s="2" t="s">
        <v>3</v>
      </c>
      <c r="C6" s="3" t="s">
        <v>6</v>
      </c>
      <c r="D6" s="4" t="s">
        <v>13</v>
      </c>
      <c r="E6" s="3" t="s">
        <v>4</v>
      </c>
      <c r="F6" s="4"/>
      <c r="G6" s="4" t="s">
        <v>5</v>
      </c>
      <c r="H6" s="4" t="s">
        <v>19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7</v>
      </c>
      <c r="C8" s="11">
        <v>2181008</v>
      </c>
      <c r="D8" s="12">
        <v>250000</v>
      </c>
      <c r="E8" s="11">
        <v>585900</v>
      </c>
      <c r="F8" s="12"/>
      <c r="G8" s="12"/>
      <c r="H8" s="13">
        <f>C8+D8-E8+G8</f>
        <v>1845108</v>
      </c>
      <c r="I8" s="14"/>
    </row>
    <row r="9" spans="1:9" ht="24.95" customHeight="1" x14ac:dyDescent="0.25">
      <c r="A9" s="15">
        <v>2</v>
      </c>
      <c r="B9" s="16" t="s">
        <v>8</v>
      </c>
      <c r="C9" s="17">
        <v>0</v>
      </c>
      <c r="D9" s="13">
        <v>365900</v>
      </c>
      <c r="E9" s="13"/>
      <c r="F9" s="13"/>
      <c r="G9" s="13"/>
      <c r="H9" s="13">
        <f>C9+D9-E9+G9</f>
        <v>365900</v>
      </c>
    </row>
    <row r="10" spans="1:9" ht="24.95" customHeight="1" thickBot="1" x14ac:dyDescent="0.3">
      <c r="A10" s="15">
        <v>3</v>
      </c>
      <c r="B10" s="16" t="s">
        <v>9</v>
      </c>
      <c r="C10" s="17">
        <v>44318.8</v>
      </c>
      <c r="D10" s="13">
        <v>7</v>
      </c>
      <c r="E10" s="17">
        <v>20497.599999999999</v>
      </c>
      <c r="F10" s="13"/>
      <c r="G10" s="18"/>
      <c r="H10" s="13">
        <f>C10+D10-E10-F10+G10</f>
        <v>23828.200000000004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10</v>
      </c>
      <c r="B12" s="24"/>
      <c r="C12" s="25">
        <f>SUM(C7:C11)</f>
        <v>2225326.7999999998</v>
      </c>
      <c r="D12" s="26">
        <f>SUM(D7:D11)</f>
        <v>615907</v>
      </c>
      <c r="E12" s="25">
        <f>SUM(E7:E11)</f>
        <v>606397.6</v>
      </c>
      <c r="F12" s="26">
        <f>SUM(F7:F11)</f>
        <v>0</v>
      </c>
      <c r="G12" s="26"/>
      <c r="H12" s="26">
        <f>SUM(H7:H11)</f>
        <v>2234836.2000000002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x14ac:dyDescent="0.25">
      <c r="A15" s="36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14.25" x14ac:dyDescent="0.2">
      <c r="A20" s="30" t="s">
        <v>11</v>
      </c>
      <c r="B20" s="30"/>
      <c r="C20" s="30"/>
      <c r="D20" s="30"/>
      <c r="E20" s="30"/>
      <c r="F20" s="30"/>
      <c r="G20" s="30"/>
      <c r="H20" s="31" t="s">
        <v>12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5" x14ac:dyDescent="0.25">
      <c r="A22" s="40"/>
      <c r="B22" s="40"/>
      <c r="C22" s="32"/>
      <c r="D22" s="32"/>
      <c r="E22" s="35"/>
      <c r="F22" s="32"/>
      <c r="G22" s="32"/>
      <c r="H22" s="32"/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2:B2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01.06.22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Екатерина В. Горбачева</cp:lastModifiedBy>
  <cp:lastPrinted>2022-05-04T13:02:05Z</cp:lastPrinted>
  <dcterms:created xsi:type="dcterms:W3CDTF">2022-02-01T06:07:37Z</dcterms:created>
  <dcterms:modified xsi:type="dcterms:W3CDTF">2022-06-01T11:29:16Z</dcterms:modified>
</cp:coreProperties>
</file>