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48" i="1" l="1"/>
  <c r="J2166" i="1"/>
  <c r="J2165" i="1"/>
  <c r="J2164" i="1"/>
  <c r="J2160" i="1"/>
  <c r="J2161" i="1"/>
  <c r="J2162" i="1"/>
  <c r="J2163" i="1"/>
  <c r="J2154" i="1"/>
  <c r="J2155" i="1"/>
  <c r="J2156" i="1"/>
  <c r="J2157" i="1"/>
  <c r="J2158" i="1"/>
  <c r="J2151" i="1"/>
  <c r="J2152" i="1"/>
  <c r="J2147" i="1"/>
  <c r="J2149" i="1"/>
  <c r="J2145" i="1"/>
  <c r="J2144" i="1"/>
  <c r="J2138" i="1"/>
  <c r="J2139" i="1"/>
  <c r="J2140" i="1"/>
  <c r="J2141" i="1"/>
  <c r="J2143" i="1"/>
  <c r="J2130" i="1"/>
  <c r="J2132" i="1"/>
  <c r="J2133" i="1"/>
  <c r="J2134" i="1"/>
  <c r="J2136" i="1"/>
  <c r="J2137" i="1"/>
  <c r="J2128" i="1"/>
  <c r="J2129" i="1"/>
  <c r="J2127" i="1"/>
  <c r="J1125" i="1"/>
  <c r="J1124" i="1"/>
  <c r="J1123" i="1"/>
  <c r="J1122" i="1"/>
  <c r="J939" i="1" l="1"/>
  <c r="J938" i="1"/>
  <c r="J2059" i="1" l="1"/>
  <c r="J2057" i="1"/>
  <c r="J2056" i="1"/>
  <c r="J2051" i="1"/>
  <c r="J2052" i="1"/>
  <c r="J2053" i="1"/>
  <c r="J2054" i="1"/>
  <c r="J2055" i="1"/>
  <c r="J2050" i="1"/>
  <c r="J1248" i="1" l="1"/>
  <c r="J1247" i="1"/>
  <c r="J1246" i="1"/>
  <c r="J1245" i="1"/>
  <c r="J1244" i="1"/>
  <c r="J2044" i="1" l="1"/>
  <c r="J373" i="1"/>
  <c r="J372" i="1"/>
  <c r="J371" i="1"/>
  <c r="J991" i="1" l="1"/>
  <c r="J990" i="1"/>
  <c r="J1972" i="1" l="1"/>
  <c r="J1973" i="1"/>
  <c r="J1974" i="1"/>
  <c r="J1975" i="1"/>
  <c r="J1976" i="1"/>
  <c r="J1977" i="1"/>
  <c r="J1971" i="1"/>
  <c r="J1969" i="1"/>
  <c r="J1968" i="1"/>
  <c r="J1286" i="1"/>
  <c r="J1068" i="1" l="1"/>
  <c r="J2171" i="1" l="1"/>
  <c r="J2172" i="1"/>
  <c r="J2173" i="1"/>
  <c r="J2174" i="1"/>
  <c r="J2175" i="1"/>
  <c r="J2176" i="1"/>
  <c r="J2177" i="1"/>
  <c r="J2170" i="1"/>
  <c r="J1166" i="1" l="1"/>
  <c r="J605" i="1" l="1"/>
  <c r="J128" i="1"/>
  <c r="J129" i="1"/>
  <c r="J130" i="1"/>
  <c r="J1816" i="1"/>
  <c r="J2123" i="1" l="1"/>
  <c r="J2122" i="1"/>
  <c r="J2120" i="1"/>
  <c r="J2119" i="1"/>
  <c r="J2118" i="1"/>
  <c r="J2124" i="1"/>
  <c r="J2117" i="1"/>
  <c r="J2167" i="1"/>
  <c r="J2116" i="1"/>
  <c r="J2115" i="1"/>
  <c r="J2114" i="1"/>
  <c r="J2113" i="1"/>
  <c r="J2112" i="1"/>
  <c r="J2111" i="1"/>
  <c r="J2110" i="1"/>
  <c r="J2109" i="1"/>
  <c r="J2108" i="1"/>
  <c r="J2107" i="1"/>
  <c r="J2105" i="1"/>
  <c r="J2104" i="1"/>
  <c r="J2101" i="1"/>
  <c r="J2100" i="1"/>
  <c r="J2098" i="1"/>
  <c r="J2097" i="1"/>
  <c r="J2096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79" i="1"/>
  <c r="J2080" i="1"/>
  <c r="J2078" i="1"/>
  <c r="J2077" i="1"/>
  <c r="J2074" i="1"/>
  <c r="J2073" i="1"/>
  <c r="J2072" i="1"/>
  <c r="J2071" i="1"/>
  <c r="J2070" i="1"/>
  <c r="J2069" i="1"/>
  <c r="J2068" i="1"/>
  <c r="J2067" i="1"/>
  <c r="J2066" i="1"/>
  <c r="J2065" i="1"/>
  <c r="J1112" i="1"/>
  <c r="J1863" i="1" l="1"/>
  <c r="J1861" i="1"/>
  <c r="J1845" i="1"/>
  <c r="J1616" i="1" l="1"/>
  <c r="J1615" i="1"/>
  <c r="J591" i="1" l="1"/>
  <c r="J583" i="1"/>
  <c r="J882" i="1" l="1"/>
  <c r="J326" i="1" l="1"/>
  <c r="J175" i="1"/>
  <c r="J606" i="1"/>
  <c r="J592" i="1"/>
  <c r="J225" i="1"/>
  <c r="J226" i="1"/>
  <c r="J1687" i="1" l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4" i="1"/>
  <c r="J2005" i="1"/>
  <c r="J2006" i="1"/>
  <c r="J2007" i="1"/>
  <c r="J2008" i="1"/>
  <c r="J2009" i="1"/>
  <c r="J1679" i="1"/>
  <c r="J1680" i="1"/>
  <c r="J1681" i="1"/>
  <c r="J1682" i="1"/>
  <c r="J1683" i="1"/>
  <c r="J1684" i="1"/>
  <c r="J1685" i="1"/>
  <c r="J1686" i="1"/>
  <c r="J1678" i="1"/>
  <c r="J1676" i="1"/>
  <c r="J1675" i="1"/>
  <c r="J1673" i="1"/>
  <c r="J1674" i="1"/>
  <c r="J1672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57" i="1"/>
  <c r="J636" i="1"/>
  <c r="J752" i="1"/>
  <c r="J1436" i="1"/>
  <c r="J1435" i="1"/>
  <c r="J529" i="1"/>
  <c r="J524" i="1"/>
  <c r="J530" i="1" l="1"/>
  <c r="J1599" i="1" l="1"/>
  <c r="J1598" i="1"/>
  <c r="J1597" i="1"/>
  <c r="J1596" i="1"/>
  <c r="J1578" i="1"/>
  <c r="J1576" i="1"/>
  <c r="J1775" i="1"/>
  <c r="J1892" i="1"/>
  <c r="J1872" i="1"/>
  <c r="J1875" i="1"/>
  <c r="J1870" i="1"/>
  <c r="J1879" i="1"/>
  <c r="J1876" i="1"/>
  <c r="J1883" i="1"/>
  <c r="J1873" i="1"/>
  <c r="J1868" i="1"/>
  <c r="J1860" i="1" l="1"/>
  <c r="J1814" i="1"/>
  <c r="J1757" i="1"/>
  <c r="J1626" i="1"/>
  <c r="J1631" i="1"/>
  <c r="J1630" i="1"/>
  <c r="J1635" i="1"/>
  <c r="J1634" i="1"/>
  <c r="J1633" i="1"/>
  <c r="J1617" i="1"/>
  <c r="J1623" i="1"/>
  <c r="J1624" i="1"/>
  <c r="J1625" i="1"/>
  <c r="J1622" i="1"/>
  <c r="J1609" i="1"/>
  <c r="J1610" i="1"/>
  <c r="J1611" i="1"/>
  <c r="J1612" i="1"/>
  <c r="J1613" i="1"/>
  <c r="J1614" i="1"/>
  <c r="J1618" i="1"/>
  <c r="J1619" i="1"/>
  <c r="J1620" i="1"/>
  <c r="J1608" i="1"/>
  <c r="J1502" i="1"/>
  <c r="J1504" i="1"/>
  <c r="J1503" i="1"/>
  <c r="J1966" i="1" l="1"/>
  <c r="J1962" i="1"/>
  <c r="J1963" i="1"/>
  <c r="J1964" i="1"/>
  <c r="J1965" i="1"/>
  <c r="J1961" i="1"/>
  <c r="J1958" i="1"/>
  <c r="J1959" i="1"/>
  <c r="J1957" i="1"/>
  <c r="J1952" i="1"/>
  <c r="J1953" i="1"/>
  <c r="J1954" i="1"/>
  <c r="J1955" i="1"/>
  <c r="J1951" i="1"/>
  <c r="J1949" i="1"/>
  <c r="J1948" i="1"/>
  <c r="J1946" i="1"/>
  <c r="J1945" i="1"/>
  <c r="J1943" i="1"/>
  <c r="J1942" i="1"/>
  <c r="J1941" i="1"/>
  <c r="J1940" i="1"/>
  <c r="J1937" i="1"/>
  <c r="J1938" i="1"/>
  <c r="J1936" i="1"/>
  <c r="J1934" i="1"/>
  <c r="J1933" i="1"/>
  <c r="J1929" i="1"/>
  <c r="J1930" i="1"/>
  <c r="J1928" i="1"/>
  <c r="J1926" i="1"/>
  <c r="J1920" i="1"/>
  <c r="J1921" i="1"/>
  <c r="J1922" i="1"/>
  <c r="J1923" i="1"/>
  <c r="J1924" i="1"/>
  <c r="J1918" i="1"/>
  <c r="J1919" i="1"/>
  <c r="J1917" i="1"/>
  <c r="J2106" i="1"/>
  <c r="J2075" i="1"/>
  <c r="J2064" i="1"/>
  <c r="J2063" i="1"/>
  <c r="J2048" i="1"/>
  <c r="J2049" i="1"/>
  <c r="J2047" i="1"/>
  <c r="J2042" i="1"/>
  <c r="J2043" i="1"/>
  <c r="J2045" i="1"/>
  <c r="J2040" i="1"/>
  <c r="J2041" i="1"/>
  <c r="J2038" i="1"/>
  <c r="J2034" i="1"/>
  <c r="J2035" i="1"/>
  <c r="J2036" i="1"/>
  <c r="J2037" i="1"/>
  <c r="J2033" i="1"/>
  <c r="J2029" i="1"/>
  <c r="J2030" i="1"/>
  <c r="J2031" i="1"/>
  <c r="J2032" i="1"/>
  <c r="J2028" i="1"/>
  <c r="J2022" i="1"/>
  <c r="J2023" i="1"/>
  <c r="J2017" i="1"/>
  <c r="J2018" i="1"/>
  <c r="J2019" i="1"/>
  <c r="J2020" i="1"/>
  <c r="J2021" i="1"/>
  <c r="J2016" i="1"/>
  <c r="J2013" i="1"/>
  <c r="J2014" i="1"/>
  <c r="J2012" i="1"/>
  <c r="J1907" i="1"/>
  <c r="J1908" i="1"/>
  <c r="J1909" i="1"/>
  <c r="J1910" i="1"/>
  <c r="J1911" i="1"/>
  <c r="J1912" i="1"/>
  <c r="J1913" i="1"/>
  <c r="J1914" i="1"/>
  <c r="J1915" i="1"/>
  <c r="J1906" i="1"/>
  <c r="J1900" i="1"/>
  <c r="J1901" i="1"/>
  <c r="J1902" i="1"/>
  <c r="J1903" i="1"/>
  <c r="J1904" i="1"/>
  <c r="J1905" i="1"/>
  <c r="J1899" i="1"/>
  <c r="J1893" i="1"/>
  <c r="J1895" i="1"/>
  <c r="J1896" i="1"/>
  <c r="J1894" i="1"/>
  <c r="J1897" i="1"/>
  <c r="J1888" i="1"/>
  <c r="J1889" i="1"/>
  <c r="J1890" i="1"/>
  <c r="J1891" i="1"/>
  <c r="J1887" i="1"/>
  <c r="J1869" i="1"/>
  <c r="J1871" i="1"/>
  <c r="J1874" i="1"/>
  <c r="J1877" i="1"/>
  <c r="J1878" i="1"/>
  <c r="J1880" i="1"/>
  <c r="J1881" i="1"/>
  <c r="J1882" i="1"/>
  <c r="J1884" i="1"/>
  <c r="J1885" i="1"/>
  <c r="J1886" i="1"/>
  <c r="J1864" i="1"/>
  <c r="J1865" i="1"/>
  <c r="J1862" i="1"/>
  <c r="J1844" i="1"/>
  <c r="J1846" i="1"/>
  <c r="J1847" i="1"/>
  <c r="J1848" i="1"/>
  <c r="J1849" i="1"/>
  <c r="J1850" i="1"/>
  <c r="J1852" i="1"/>
  <c r="J1853" i="1"/>
  <c r="J1854" i="1"/>
  <c r="J1855" i="1"/>
  <c r="J1856" i="1"/>
  <c r="J1857" i="1"/>
  <c r="J1858" i="1"/>
  <c r="J1859" i="1"/>
  <c r="J1843" i="1"/>
  <c r="J1841" i="1"/>
  <c r="J1840" i="1"/>
  <c r="J1833" i="1"/>
  <c r="J1834" i="1"/>
  <c r="J1835" i="1"/>
  <c r="J1836" i="1"/>
  <c r="J1837" i="1"/>
  <c r="J1838" i="1"/>
  <c r="J1839" i="1"/>
  <c r="J1832" i="1"/>
  <c r="J1830" i="1"/>
  <c r="J1831" i="1"/>
  <c r="J1829" i="1"/>
  <c r="J1828" i="1"/>
  <c r="J1827" i="1"/>
  <c r="J1819" i="1"/>
  <c r="J1820" i="1"/>
  <c r="J1821" i="1"/>
  <c r="J1822" i="1"/>
  <c r="J1818" i="1"/>
  <c r="J1815" i="1"/>
  <c r="J1803" i="1"/>
  <c r="J1804" i="1"/>
  <c r="J1805" i="1"/>
  <c r="J1806" i="1"/>
  <c r="J1807" i="1"/>
  <c r="J1808" i="1"/>
  <c r="J1809" i="1"/>
  <c r="J1810" i="1"/>
  <c r="J1812" i="1"/>
  <c r="J1813" i="1"/>
  <c r="J1802" i="1"/>
  <c r="J1789" i="1"/>
  <c r="J1790" i="1"/>
  <c r="J1791" i="1"/>
  <c r="J1793" i="1"/>
  <c r="J1794" i="1"/>
  <c r="J1795" i="1"/>
  <c r="J1796" i="1"/>
  <c r="J1788" i="1"/>
  <c r="J1781" i="1"/>
  <c r="J1780" i="1"/>
  <c r="J177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647" i="1"/>
  <c r="J1648" i="1"/>
  <c r="J1649" i="1"/>
  <c r="J1650" i="1"/>
  <c r="J1651" i="1"/>
  <c r="J1652" i="1"/>
  <c r="J1653" i="1"/>
  <c r="J1654" i="1"/>
  <c r="J1655" i="1"/>
  <c r="J1636" i="1"/>
  <c r="J1637" i="1"/>
  <c r="J1638" i="1"/>
  <c r="J1639" i="1"/>
  <c r="J1640" i="1"/>
  <c r="J1641" i="1"/>
  <c r="J1642" i="1"/>
  <c r="J1643" i="1"/>
  <c r="J1644" i="1"/>
  <c r="J1645" i="1"/>
  <c r="J1646" i="1"/>
  <c r="J1627" i="1"/>
  <c r="J1628" i="1"/>
  <c r="J1629" i="1"/>
  <c r="J1632" i="1"/>
  <c r="J9" i="1"/>
  <c r="J1797" i="1" l="1"/>
  <c r="J1782" i="1"/>
  <c r="J1824" i="1"/>
  <c r="J1825" i="1"/>
  <c r="J1826" i="1"/>
  <c r="J1823" i="1"/>
  <c r="J1800" i="1"/>
  <c r="J1799" i="1"/>
  <c r="J1798" i="1"/>
  <c r="J1785" i="1"/>
  <c r="J1786" i="1"/>
  <c r="J1784" i="1"/>
  <c r="J1778" i="1"/>
  <c r="J1776" i="1"/>
  <c r="J1756" i="1"/>
  <c r="J1755" i="1"/>
  <c r="J1751" i="1"/>
  <c r="J1752" i="1"/>
  <c r="J1742" i="1"/>
  <c r="J1743" i="1"/>
  <c r="J1744" i="1"/>
  <c r="J1745" i="1"/>
  <c r="J1746" i="1"/>
  <c r="J1747" i="1"/>
  <c r="J1748" i="1"/>
  <c r="J1749" i="1"/>
  <c r="J1750" i="1"/>
  <c r="J1741" i="1"/>
  <c r="J1621" i="1" l="1"/>
  <c r="J1497" i="1"/>
  <c r="J1498" i="1"/>
  <c r="J1499" i="1"/>
  <c r="J1500" i="1"/>
  <c r="J1501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600" i="1"/>
  <c r="J1601" i="1"/>
  <c r="J1602" i="1"/>
  <c r="J1603" i="1"/>
  <c r="J1604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71" i="1"/>
  <c r="J1465" i="1"/>
  <c r="J1466" i="1"/>
  <c r="J1467" i="1"/>
  <c r="J1454" i="1"/>
  <c r="J1455" i="1"/>
  <c r="J1456" i="1"/>
  <c r="J1457" i="1"/>
  <c r="J1458" i="1"/>
  <c r="J1459" i="1"/>
  <c r="J1460" i="1"/>
  <c r="J1461" i="1"/>
  <c r="J1462" i="1"/>
  <c r="J1463" i="1"/>
  <c r="J1464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04" i="1"/>
  <c r="J1405" i="1"/>
  <c r="J1406" i="1"/>
  <c r="J1386" i="1"/>
  <c r="J1387" i="1"/>
  <c r="J1388" i="1"/>
  <c r="J1389" i="1"/>
  <c r="J1390" i="1"/>
  <c r="J1378" i="1"/>
  <c r="J1379" i="1"/>
  <c r="J1367" i="1"/>
  <c r="J1368" i="1"/>
  <c r="J1369" i="1"/>
  <c r="J1362" i="1"/>
  <c r="J1363" i="1"/>
  <c r="J1348" i="1"/>
  <c r="J1349" i="1"/>
  <c r="J1350" i="1"/>
  <c r="J1338" i="1"/>
  <c r="J1339" i="1"/>
  <c r="J1340" i="1"/>
  <c r="J1341" i="1"/>
  <c r="J1342" i="1"/>
  <c r="J1334" i="1"/>
  <c r="J1327" i="1"/>
  <c r="J1328" i="1"/>
  <c r="J1329" i="1"/>
  <c r="J1309" i="1"/>
  <c r="J1310" i="1"/>
  <c r="J1315" i="1"/>
  <c r="J1316" i="1"/>
  <c r="J1317" i="1"/>
  <c r="J1318" i="1"/>
  <c r="J1319" i="1"/>
  <c r="J1320" i="1"/>
  <c r="J1321" i="1"/>
  <c r="J1322" i="1"/>
  <c r="J1345" i="1"/>
  <c r="J1346" i="1"/>
  <c r="J1300" i="1" l="1"/>
  <c r="J1301" i="1"/>
  <c r="J1302" i="1"/>
  <c r="J1303" i="1"/>
  <c r="J1304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57" i="1"/>
  <c r="J1250" i="1"/>
  <c r="J1251" i="1"/>
  <c r="J1252" i="1"/>
  <c r="J1253" i="1"/>
  <c r="J1254" i="1"/>
  <c r="J1255" i="1"/>
  <c r="J1256" i="1"/>
  <c r="J1238" i="1"/>
  <c r="J1239" i="1"/>
  <c r="J1240" i="1"/>
  <c r="J1241" i="1"/>
  <c r="J1242" i="1"/>
  <c r="J1243" i="1"/>
  <c r="J1224" i="1"/>
  <c r="J1225" i="1"/>
  <c r="J1226" i="1"/>
  <c r="J1227" i="1"/>
  <c r="J1228" i="1"/>
  <c r="J1229" i="1"/>
  <c r="J1230" i="1"/>
  <c r="J1231" i="1"/>
  <c r="J1232" i="1"/>
  <c r="J1218" i="1"/>
  <c r="J1219" i="1"/>
  <c r="J1212" i="1"/>
  <c r="J1213" i="1"/>
  <c r="J1199" i="1"/>
  <c r="J1200" i="1"/>
  <c r="J1201" i="1"/>
  <c r="J1202" i="1"/>
  <c r="J1203" i="1"/>
  <c r="J1204" i="1"/>
  <c r="J1205" i="1"/>
  <c r="J1206" i="1"/>
  <c r="J1207" i="1"/>
  <c r="J1208" i="1"/>
  <c r="J1209" i="1"/>
  <c r="J1192" i="1"/>
  <c r="J1193" i="1"/>
  <c r="J1194" i="1"/>
  <c r="J1195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6" i="1"/>
  <c r="J1197" i="1"/>
  <c r="J1198" i="1"/>
  <c r="J1210" i="1"/>
  <c r="J1211" i="1"/>
  <c r="J1214" i="1"/>
  <c r="J1215" i="1"/>
  <c r="J1216" i="1"/>
  <c r="J1217" i="1"/>
  <c r="J1220" i="1"/>
  <c r="J1221" i="1"/>
  <c r="J1222" i="1"/>
  <c r="J1223" i="1"/>
  <c r="J1233" i="1"/>
  <c r="J1234" i="1"/>
  <c r="J1237" i="1"/>
  <c r="J1249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2" i="1"/>
  <c r="J1273" i="1"/>
  <c r="J1274" i="1"/>
  <c r="J1275" i="1"/>
  <c r="J1299" i="1"/>
  <c r="J1305" i="1"/>
  <c r="J1306" i="1"/>
  <c r="J1307" i="1"/>
  <c r="J1308" i="1"/>
  <c r="J1311" i="1"/>
  <c r="J1312" i="1"/>
  <c r="J1313" i="1"/>
  <c r="J1314" i="1"/>
  <c r="J1323" i="1"/>
  <c r="J1324" i="1"/>
  <c r="J1325" i="1"/>
  <c r="J1326" i="1"/>
  <c r="J1330" i="1"/>
  <c r="J1331" i="1"/>
  <c r="J1332" i="1"/>
  <c r="J1333" i="1"/>
  <c r="J1335" i="1"/>
  <c r="J1336" i="1"/>
  <c r="J1337" i="1"/>
  <c r="J1343" i="1"/>
  <c r="J1344" i="1"/>
  <c r="J1347" i="1"/>
  <c r="J1351" i="1"/>
  <c r="J1352" i="1"/>
  <c r="J1353" i="1"/>
  <c r="J1354" i="1"/>
  <c r="J1359" i="1"/>
  <c r="J1360" i="1"/>
  <c r="J1361" i="1"/>
  <c r="J1364" i="1"/>
  <c r="J1365" i="1"/>
  <c r="J1366" i="1"/>
  <c r="J1370" i="1"/>
  <c r="J1371" i="1"/>
  <c r="J1372" i="1"/>
  <c r="J1373" i="1"/>
  <c r="J1374" i="1"/>
  <c r="J1375" i="1"/>
  <c r="J1376" i="1"/>
  <c r="J1377" i="1"/>
  <c r="J1380" i="1"/>
  <c r="J1381" i="1"/>
  <c r="J1382" i="1"/>
  <c r="J1383" i="1"/>
  <c r="J1384" i="1"/>
  <c r="J1385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7" i="1"/>
  <c r="J1408" i="1"/>
  <c r="J1409" i="1"/>
  <c r="J1410" i="1"/>
  <c r="J1411" i="1"/>
  <c r="J1413" i="1"/>
  <c r="J1414" i="1"/>
  <c r="J1415" i="1"/>
  <c r="J1417" i="1"/>
  <c r="J1418" i="1"/>
  <c r="J1419" i="1"/>
  <c r="J1434" i="1"/>
  <c r="J1437" i="1"/>
  <c r="J1174" i="1"/>
  <c r="J1175" i="1"/>
  <c r="J1176" i="1"/>
  <c r="J1170" i="1"/>
  <c r="J1159" i="1"/>
  <c r="J1160" i="1"/>
  <c r="J1161" i="1"/>
  <c r="J1162" i="1"/>
  <c r="J1163" i="1"/>
  <c r="J1150" i="1"/>
  <c r="J1151" i="1"/>
  <c r="J1152" i="1"/>
  <c r="J1153" i="1"/>
  <c r="J1154" i="1"/>
  <c r="J1155" i="1"/>
  <c r="J1156" i="1"/>
  <c r="J1084" i="1"/>
  <c r="J1085" i="1"/>
  <c r="J1086" i="1"/>
  <c r="J1087" i="1"/>
  <c r="J1088" i="1"/>
  <c r="J1089" i="1"/>
  <c r="J1090" i="1"/>
  <c r="J1091" i="1"/>
  <c r="J1127" i="1" l="1"/>
  <c r="J1128" i="1"/>
  <c r="J1129" i="1"/>
  <c r="J1130" i="1"/>
  <c r="J1131" i="1"/>
  <c r="J1132" i="1"/>
  <c r="J1133" i="1"/>
  <c r="J1134" i="1"/>
  <c r="J1135" i="1"/>
  <c r="J1136" i="1"/>
  <c r="J1115" i="1"/>
  <c r="J1116" i="1"/>
  <c r="J1117" i="1"/>
  <c r="J1118" i="1"/>
  <c r="J1113" i="1"/>
  <c r="J1114" i="1"/>
  <c r="J1119" i="1"/>
  <c r="J1120" i="1"/>
  <c r="J1121" i="1"/>
  <c r="J1126" i="1"/>
  <c r="J1137" i="1"/>
  <c r="J1138" i="1"/>
  <c r="J1139" i="1"/>
  <c r="J1140" i="1"/>
  <c r="J1146" i="1"/>
  <c r="J1147" i="1"/>
  <c r="J1148" i="1"/>
  <c r="J1149" i="1"/>
  <c r="J1157" i="1"/>
  <c r="J1158" i="1"/>
  <c r="J1164" i="1"/>
  <c r="J1165" i="1"/>
  <c r="J1167" i="1"/>
  <c r="J1168" i="1"/>
  <c r="J1169" i="1"/>
  <c r="J1171" i="1"/>
  <c r="J1172" i="1"/>
  <c r="J1173" i="1"/>
  <c r="J1177" i="1"/>
  <c r="J1178" i="1"/>
  <c r="J1179" i="1"/>
  <c r="J1105" i="1"/>
  <c r="J1106" i="1"/>
  <c r="J1107" i="1"/>
  <c r="J1108" i="1"/>
  <c r="J1109" i="1"/>
  <c r="J1110" i="1"/>
  <c r="J1096" i="1"/>
  <c r="J1097" i="1"/>
  <c r="J1098" i="1"/>
  <c r="J1099" i="1"/>
  <c r="J1100" i="1"/>
  <c r="J1075" i="1"/>
  <c r="J1076" i="1"/>
  <c r="J1077" i="1"/>
  <c r="J1078" i="1"/>
  <c r="J1079" i="1"/>
  <c r="J1065" i="1"/>
  <c r="J1066" i="1"/>
  <c r="J1067" i="1"/>
  <c r="J1069" i="1"/>
  <c r="J1070" i="1"/>
  <c r="J1071" i="1"/>
  <c r="J1072" i="1"/>
  <c r="J1051" i="1" l="1"/>
  <c r="J1052" i="1"/>
  <c r="J1053" i="1"/>
  <c r="J1054" i="1"/>
  <c r="J1055" i="1"/>
  <c r="J1056" i="1"/>
  <c r="J1057" i="1"/>
  <c r="J1058" i="1"/>
  <c r="J1059" i="1"/>
  <c r="J1060" i="1"/>
  <c r="J1061" i="1"/>
  <c r="J1043" i="1"/>
  <c r="J1044" i="1"/>
  <c r="J1045" i="1"/>
  <c r="J1046" i="1"/>
  <c r="J104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9" i="1"/>
  <c r="J1040" i="1"/>
  <c r="J1041" i="1"/>
  <c r="J1042" i="1"/>
  <c r="J1048" i="1"/>
  <c r="J1049" i="1"/>
  <c r="J1050" i="1"/>
  <c r="J1062" i="1"/>
  <c r="J1063" i="1"/>
  <c r="J1064" i="1"/>
  <c r="J1073" i="1"/>
  <c r="J1074" i="1"/>
  <c r="J1080" i="1"/>
  <c r="J1081" i="1"/>
  <c r="J1082" i="1"/>
  <c r="J1083" i="1"/>
  <c r="J1092" i="1"/>
  <c r="J1093" i="1"/>
  <c r="J1094" i="1"/>
  <c r="J1095" i="1"/>
  <c r="J1101" i="1"/>
  <c r="J1102" i="1"/>
  <c r="J1103" i="1"/>
  <c r="J1104" i="1"/>
  <c r="J1111" i="1"/>
  <c r="J807" i="1"/>
  <c r="J808" i="1"/>
  <c r="J809" i="1"/>
  <c r="J810" i="1"/>
  <c r="J811" i="1"/>
  <c r="J812" i="1"/>
  <c r="J813" i="1"/>
  <c r="J814" i="1"/>
  <c r="J815" i="1"/>
  <c r="J775" i="1" l="1"/>
  <c r="J776" i="1"/>
  <c r="J777" i="1"/>
  <c r="J778" i="1"/>
  <c r="J779" i="1"/>
  <c r="J780" i="1"/>
  <c r="J781" i="1"/>
  <c r="J1001" i="1"/>
  <c r="J1002" i="1"/>
  <c r="J1003" i="1"/>
  <c r="J1004" i="1"/>
  <c r="J1005" i="1"/>
  <c r="J1006" i="1"/>
  <c r="J1007" i="1"/>
  <c r="J733" i="1"/>
  <c r="J734" i="1"/>
  <c r="J735" i="1"/>
  <c r="J736" i="1"/>
  <c r="J992" i="1"/>
  <c r="J993" i="1"/>
  <c r="J994" i="1"/>
  <c r="J995" i="1"/>
  <c r="J996" i="1"/>
  <c r="J997" i="1"/>
  <c r="J998" i="1"/>
  <c r="J999" i="1"/>
  <c r="J1000" i="1"/>
  <c r="J987" i="1"/>
  <c r="J988" i="1"/>
  <c r="J989" i="1"/>
  <c r="J976" i="1"/>
  <c r="J977" i="1"/>
  <c r="J978" i="1"/>
  <c r="J979" i="1"/>
  <c r="J980" i="1"/>
  <c r="J981" i="1"/>
  <c r="J970" i="1"/>
  <c r="J971" i="1"/>
  <c r="J959" i="1"/>
  <c r="J960" i="1"/>
  <c r="J961" i="1"/>
  <c r="J962" i="1"/>
  <c r="J963" i="1"/>
  <c r="J964" i="1"/>
  <c r="J965" i="1"/>
  <c r="J966" i="1"/>
  <c r="J952" i="1"/>
  <c r="J953" i="1"/>
  <c r="J954" i="1"/>
  <c r="J955" i="1"/>
  <c r="J941" i="1" l="1"/>
  <c r="J942" i="1"/>
  <c r="J931" i="1"/>
  <c r="J932" i="1"/>
  <c r="J933" i="1"/>
  <c r="J934" i="1"/>
  <c r="J935" i="1"/>
  <c r="J936" i="1"/>
  <c r="J921" i="1"/>
  <c r="J922" i="1"/>
  <c r="J923" i="1"/>
  <c r="J924" i="1"/>
  <c r="J925" i="1"/>
  <c r="J926" i="1"/>
  <c r="J927" i="1"/>
  <c r="J915" i="1"/>
  <c r="J916" i="1"/>
  <c r="J906" i="1"/>
  <c r="J907" i="1"/>
  <c r="J908" i="1"/>
  <c r="J909" i="1"/>
  <c r="J910" i="1"/>
  <c r="J893" i="1"/>
  <c r="J894" i="1"/>
  <c r="J895" i="1"/>
  <c r="J896" i="1"/>
  <c r="J897" i="1"/>
  <c r="J898" i="1"/>
  <c r="J899" i="1"/>
  <c r="J900" i="1"/>
  <c r="J901" i="1"/>
  <c r="J885" i="1"/>
  <c r="J884" i="1"/>
  <c r="J876" i="1" l="1"/>
  <c r="J877" i="1"/>
  <c r="J878" i="1"/>
  <c r="J867" i="1"/>
  <c r="J868" i="1"/>
  <c r="J869" i="1"/>
  <c r="J870" i="1"/>
  <c r="J871" i="1"/>
  <c r="J872" i="1"/>
  <c r="J873" i="1"/>
  <c r="J861" i="1"/>
  <c r="J862" i="1"/>
  <c r="J855" i="1"/>
  <c r="J856" i="1"/>
  <c r="J851" i="1"/>
  <c r="J835" i="1"/>
  <c r="J836" i="1"/>
  <c r="J837" i="1"/>
  <c r="J838" i="1"/>
  <c r="J839" i="1"/>
  <c r="J840" i="1"/>
  <c r="J841" i="1"/>
  <c r="J842" i="1"/>
  <c r="J843" i="1"/>
  <c r="J844" i="1"/>
  <c r="J845" i="1"/>
  <c r="J832" i="1"/>
  <c r="J825" i="1"/>
  <c r="J826" i="1"/>
  <c r="J827" i="1"/>
  <c r="J828" i="1"/>
  <c r="J829" i="1"/>
  <c r="J824" i="1"/>
  <c r="J817" i="1"/>
  <c r="J818" i="1"/>
  <c r="J819" i="1"/>
  <c r="J820" i="1"/>
  <c r="J821" i="1"/>
  <c r="J822" i="1"/>
  <c r="J794" i="1"/>
  <c r="J795" i="1"/>
  <c r="J796" i="1"/>
  <c r="J797" i="1"/>
  <c r="J798" i="1"/>
  <c r="J799" i="1"/>
  <c r="J800" i="1"/>
  <c r="J801" i="1"/>
  <c r="J793" i="1"/>
  <c r="J792" i="1"/>
  <c r="J791" i="1"/>
  <c r="J783" i="1"/>
  <c r="J784" i="1"/>
  <c r="J785" i="1"/>
  <c r="J786" i="1"/>
  <c r="J787" i="1"/>
  <c r="J771" i="1"/>
  <c r="J770" i="1"/>
  <c r="J769" i="1"/>
  <c r="J768" i="1"/>
  <c r="J767" i="1"/>
  <c r="J766" i="1"/>
  <c r="J765" i="1"/>
  <c r="J764" i="1"/>
  <c r="J763" i="1"/>
  <c r="J754" i="1"/>
  <c r="J755" i="1"/>
  <c r="J756" i="1"/>
  <c r="J757" i="1"/>
  <c r="J758" i="1"/>
  <c r="J759" i="1"/>
  <c r="J739" i="1"/>
  <c r="J740" i="1"/>
  <c r="J741" i="1"/>
  <c r="J742" i="1"/>
  <c r="J743" i="1"/>
  <c r="J744" i="1"/>
  <c r="J745" i="1"/>
  <c r="J746" i="1"/>
  <c r="J747" i="1"/>
  <c r="J748" i="1"/>
  <c r="J749" i="1"/>
  <c r="J738" i="1"/>
  <c r="J750" i="1"/>
  <c r="J751" i="1"/>
  <c r="J753" i="1"/>
  <c r="J760" i="1"/>
  <c r="J761" i="1"/>
  <c r="J762" i="1"/>
  <c r="J772" i="1"/>
  <c r="J773" i="1"/>
  <c r="J774" i="1"/>
  <c r="J782" i="1"/>
  <c r="J788" i="1"/>
  <c r="J789" i="1"/>
  <c r="J790" i="1"/>
  <c r="J802" i="1"/>
  <c r="J803" i="1"/>
  <c r="J804" i="1"/>
  <c r="J805" i="1"/>
  <c r="J806" i="1"/>
  <c r="J816" i="1"/>
  <c r="J823" i="1"/>
  <c r="J830" i="1"/>
  <c r="J831" i="1"/>
  <c r="J833" i="1"/>
  <c r="J834" i="1"/>
  <c r="J846" i="1"/>
  <c r="J847" i="1"/>
  <c r="J848" i="1"/>
  <c r="J849" i="1"/>
  <c r="J850" i="1"/>
  <c r="J852" i="1"/>
  <c r="J853" i="1"/>
  <c r="J854" i="1"/>
  <c r="J857" i="1"/>
  <c r="J858" i="1"/>
  <c r="J859" i="1"/>
  <c r="J860" i="1"/>
  <c r="J863" i="1"/>
  <c r="J864" i="1"/>
  <c r="J865" i="1"/>
  <c r="J866" i="1"/>
  <c r="J874" i="1"/>
  <c r="J875" i="1"/>
  <c r="J879" i="1"/>
  <c r="J880" i="1"/>
  <c r="J881" i="1"/>
  <c r="J883" i="1"/>
  <c r="J886" i="1"/>
  <c r="J887" i="1"/>
  <c r="J888" i="1"/>
  <c r="J889" i="1"/>
  <c r="J890" i="1"/>
  <c r="J891" i="1"/>
  <c r="J892" i="1"/>
  <c r="J902" i="1"/>
  <c r="J903" i="1"/>
  <c r="J904" i="1"/>
  <c r="J905" i="1"/>
  <c r="J911" i="1"/>
  <c r="J912" i="1"/>
  <c r="J913" i="1"/>
  <c r="J914" i="1"/>
  <c r="J917" i="1"/>
  <c r="J918" i="1"/>
  <c r="J919" i="1"/>
  <c r="J920" i="1"/>
  <c r="J928" i="1"/>
  <c r="J929" i="1"/>
  <c r="J930" i="1"/>
  <c r="J937" i="1"/>
  <c r="J940" i="1"/>
  <c r="J943" i="1"/>
  <c r="J945" i="1"/>
  <c r="J946" i="1"/>
  <c r="J947" i="1"/>
  <c r="J948" i="1"/>
  <c r="J949" i="1"/>
  <c r="J950" i="1"/>
  <c r="J951" i="1"/>
  <c r="J956" i="1"/>
  <c r="J957" i="1"/>
  <c r="J958" i="1"/>
  <c r="J967" i="1"/>
  <c r="J968" i="1"/>
  <c r="J969" i="1"/>
  <c r="J972" i="1"/>
  <c r="J973" i="1"/>
  <c r="J974" i="1"/>
  <c r="J975" i="1"/>
  <c r="J982" i="1"/>
  <c r="J983" i="1"/>
  <c r="J984" i="1"/>
  <c r="J985" i="1"/>
  <c r="J986" i="1"/>
  <c r="J732" i="1"/>
  <c r="J731" i="1"/>
  <c r="J720" i="1"/>
  <c r="J721" i="1"/>
  <c r="J722" i="1"/>
  <c r="J723" i="1"/>
  <c r="J724" i="1"/>
  <c r="J725" i="1"/>
  <c r="J726" i="1"/>
  <c r="J727" i="1"/>
  <c r="J728" i="1"/>
  <c r="J729" i="1"/>
  <c r="J730" i="1"/>
  <c r="J737" i="1"/>
  <c r="J713" i="1"/>
  <c r="J719" i="1"/>
  <c r="J718" i="1"/>
  <c r="J717" i="1"/>
  <c r="J716" i="1"/>
  <c r="J715" i="1"/>
  <c r="J714" i="1"/>
  <c r="J706" i="1"/>
  <c r="J707" i="1"/>
  <c r="J708" i="1"/>
  <c r="J709" i="1"/>
  <c r="J710" i="1"/>
  <c r="J711" i="1"/>
  <c r="J712" i="1"/>
  <c r="J705" i="1"/>
  <c r="J698" i="1"/>
  <c r="J699" i="1"/>
  <c r="J700" i="1"/>
  <c r="J701" i="1"/>
  <c r="J702" i="1"/>
  <c r="J703" i="1"/>
  <c r="J704" i="1"/>
  <c r="J697" i="1"/>
  <c r="J690" i="1"/>
  <c r="J691" i="1"/>
  <c r="J692" i="1"/>
  <c r="J693" i="1"/>
  <c r="J694" i="1"/>
  <c r="J695" i="1"/>
  <c r="J696" i="1"/>
  <c r="J689" i="1"/>
  <c r="J679" i="1"/>
  <c r="J680" i="1"/>
  <c r="J681" i="1"/>
  <c r="J682" i="1"/>
  <c r="J683" i="1"/>
  <c r="J684" i="1"/>
  <c r="J685" i="1"/>
  <c r="J686" i="1"/>
  <c r="J687" i="1"/>
  <c r="J688" i="1"/>
  <c r="J669" i="1"/>
  <c r="J670" i="1"/>
  <c r="J671" i="1"/>
  <c r="J672" i="1"/>
  <c r="J673" i="1"/>
  <c r="J674" i="1"/>
  <c r="J675" i="1"/>
  <c r="J676" i="1"/>
  <c r="J677" i="1"/>
  <c r="J678" i="1"/>
  <c r="J663" i="1"/>
  <c r="J664" i="1"/>
  <c r="J665" i="1"/>
  <c r="J666" i="1"/>
  <c r="J667" i="1"/>
  <c r="J668" i="1"/>
  <c r="J662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593" i="1"/>
  <c r="J599" i="1"/>
  <c r="J596" i="1"/>
  <c r="J595" i="1"/>
  <c r="J594" i="1"/>
  <c r="J543" i="1"/>
  <c r="J542" i="1"/>
  <c r="J539" i="1"/>
  <c r="J540" i="1"/>
  <c r="J541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32" i="1"/>
  <c r="J538" i="1"/>
  <c r="J657" i="1"/>
  <c r="J658" i="1"/>
  <c r="J659" i="1"/>
  <c r="J660" i="1"/>
  <c r="J661" i="1"/>
  <c r="J626" i="1"/>
  <c r="J627" i="1"/>
  <c r="J628" i="1"/>
  <c r="J629" i="1"/>
  <c r="J630" i="1"/>
  <c r="J631" i="1"/>
  <c r="J632" i="1"/>
  <c r="J633" i="1"/>
  <c r="J634" i="1"/>
  <c r="J635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12" i="1"/>
  <c r="J441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245" i="1" l="1"/>
  <c r="J80" i="1" l="1"/>
  <c r="J607" i="1"/>
  <c r="J604" i="1"/>
  <c r="J603" i="1"/>
  <c r="J602" i="1"/>
  <c r="J601" i="1"/>
  <c r="J600" i="1"/>
  <c r="J590" i="1"/>
  <c r="J580" i="1"/>
  <c r="J578" i="1"/>
  <c r="J579" i="1"/>
  <c r="J570" i="1"/>
  <c r="J569" i="1"/>
  <c r="J568" i="1"/>
  <c r="J567" i="1"/>
  <c r="J566" i="1"/>
  <c r="J577" i="1"/>
  <c r="J576" i="1"/>
  <c r="J575" i="1"/>
  <c r="J574" i="1"/>
  <c r="J573" i="1"/>
  <c r="J572" i="1"/>
  <c r="J571" i="1"/>
  <c r="J531" i="1"/>
  <c r="J528" i="1"/>
  <c r="J527" i="1"/>
  <c r="J526" i="1"/>
  <c r="J525" i="1"/>
  <c r="J523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4" i="1"/>
  <c r="J500" i="1"/>
  <c r="J475" i="1"/>
  <c r="J476" i="1"/>
  <c r="J478" i="1"/>
  <c r="J479" i="1"/>
  <c r="J480" i="1"/>
  <c r="J486" i="1"/>
  <c r="J485" i="1"/>
  <c r="J484" i="1"/>
  <c r="J483" i="1"/>
  <c r="J482" i="1"/>
  <c r="J487" i="1"/>
  <c r="J490" i="1"/>
  <c r="J489" i="1"/>
  <c r="J493" i="1"/>
  <c r="J492" i="1"/>
  <c r="J496" i="1"/>
  <c r="J495" i="1"/>
  <c r="J499" i="1"/>
  <c r="J498" i="1"/>
  <c r="J443" i="1"/>
  <c r="J444" i="1"/>
  <c r="J445" i="1"/>
  <c r="J44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19" i="1"/>
  <c r="J420" i="1"/>
  <c r="J421" i="1"/>
  <c r="J422" i="1"/>
  <c r="J41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23" i="1"/>
  <c r="J424" i="1"/>
  <c r="J425" i="1"/>
  <c r="J426" i="1"/>
  <c r="J439" i="1"/>
  <c r="J440" i="1"/>
  <c r="J442" i="1"/>
  <c r="J447" i="1"/>
  <c r="J448" i="1"/>
  <c r="J449" i="1"/>
  <c r="J501" i="1"/>
  <c r="J502" i="1"/>
  <c r="J503" i="1"/>
  <c r="J505" i="1"/>
  <c r="J518" i="1"/>
  <c r="J519" i="1"/>
  <c r="J520" i="1"/>
  <c r="J522" i="1"/>
  <c r="J533" i="1"/>
  <c r="J398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83" i="1"/>
  <c r="J382" i="1"/>
  <c r="J381" i="1"/>
  <c r="J380" i="1"/>
  <c r="J379" i="1"/>
  <c r="J378" i="1"/>
  <c r="J377" i="1"/>
  <c r="J374" i="1"/>
  <c r="J375" i="1"/>
  <c r="J376" i="1"/>
  <c r="J342" i="1"/>
  <c r="J343" i="1"/>
  <c r="J344" i="1"/>
  <c r="J345" i="1"/>
  <c r="J346" i="1"/>
  <c r="J347" i="1"/>
  <c r="J348" i="1"/>
  <c r="J349" i="1"/>
  <c r="J350" i="1"/>
  <c r="J351" i="1"/>
  <c r="J336" i="1"/>
  <c r="J337" i="1"/>
  <c r="J338" i="1"/>
  <c r="J339" i="1"/>
  <c r="J340" i="1"/>
  <c r="J341" i="1"/>
  <c r="J335" i="1"/>
  <c r="J334" i="1"/>
  <c r="J333" i="1"/>
  <c r="J332" i="1"/>
  <c r="J331" i="1"/>
  <c r="J330" i="1"/>
  <c r="J329" i="1"/>
  <c r="J328" i="1"/>
  <c r="J327" i="1"/>
  <c r="J325" i="1"/>
  <c r="J324" i="1"/>
  <c r="J323" i="1"/>
  <c r="J320" i="1"/>
  <c r="J309" i="1"/>
  <c r="J310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5" i="1"/>
  <c r="J277" i="1"/>
  <c r="J276" i="1"/>
  <c r="J274" i="1"/>
  <c r="J273" i="1"/>
  <c r="J272" i="1"/>
  <c r="J271" i="1"/>
  <c r="J270" i="1"/>
  <c r="J266" i="1"/>
  <c r="J267" i="1"/>
  <c r="J268" i="1"/>
  <c r="J269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79" i="1"/>
  <c r="J178" i="1"/>
  <c r="J177" i="1"/>
  <c r="J176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37" i="1"/>
  <c r="J138" i="1"/>
  <c r="J139" i="1"/>
  <c r="J140" i="1"/>
  <c r="J141" i="1"/>
  <c r="J142" i="1"/>
  <c r="J143" i="1"/>
  <c r="J144" i="1"/>
  <c r="J145" i="1"/>
  <c r="J146" i="1"/>
  <c r="J131" i="1"/>
  <c r="J132" i="1"/>
  <c r="J133" i="1"/>
  <c r="J134" i="1"/>
  <c r="J135" i="1"/>
  <c r="J136" i="1"/>
  <c r="J123" i="1"/>
  <c r="J124" i="1"/>
  <c r="J125" i="1"/>
  <c r="J126" i="1"/>
  <c r="J127" i="1"/>
  <c r="J120" i="1"/>
  <c r="J121" i="1"/>
  <c r="J122" i="1"/>
  <c r="J119" i="1"/>
  <c r="J117" i="1"/>
  <c r="J118" i="1"/>
  <c r="J116" i="1"/>
  <c r="J103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2" i="1"/>
  <c r="J101" i="1"/>
  <c r="J100" i="1"/>
  <c r="J99" i="1"/>
  <c r="J98" i="1"/>
  <c r="J97" i="1"/>
  <c r="J96" i="1"/>
  <c r="J95" i="1"/>
  <c r="J77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64" i="1"/>
  <c r="J76" i="1"/>
  <c r="J75" i="1"/>
  <c r="J74" i="1"/>
  <c r="J73" i="1"/>
  <c r="J72" i="1"/>
  <c r="J71" i="1"/>
  <c r="J70" i="1"/>
  <c r="J69" i="1"/>
  <c r="J68" i="1"/>
  <c r="J67" i="1"/>
  <c r="J66" i="1"/>
  <c r="J65" i="1"/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34" i="1"/>
  <c r="J19" i="1"/>
  <c r="J20" i="1"/>
  <c r="J21" i="1"/>
  <c r="J23" i="1"/>
  <c r="J24" i="1"/>
  <c r="J25" i="1"/>
  <c r="J26" i="1"/>
  <c r="J27" i="1"/>
  <c r="J28" i="1"/>
  <c r="J29" i="1"/>
  <c r="J30" i="1"/>
  <c r="J18" i="1"/>
  <c r="J17" i="1"/>
  <c r="J15" i="1"/>
  <c r="J14" i="1"/>
  <c r="J13" i="1"/>
  <c r="J12" i="1"/>
  <c r="J11" i="1"/>
  <c r="J10" i="1"/>
  <c r="J16" i="1"/>
</calcChain>
</file>

<file path=xl/sharedStrings.xml><?xml version="1.0" encoding="utf-8"?>
<sst xmlns="http://schemas.openxmlformats.org/spreadsheetml/2006/main" count="5507" uniqueCount="2646">
  <si>
    <t>№ п/п</t>
  </si>
  <si>
    <t>УПРАВЛЕНИЕ  ОБРАЗОВАНИЯ  БРЯНСКОЙ  ГОРОДСКОЙ  АДМИНИСТРАЦИИ</t>
  </si>
  <si>
    <t>от 19.02.2014 N 388-п              (ред. от  14.02.2020                № 359-п)</t>
  </si>
  <si>
    <t>от 11.12.2020 № 3409-п</t>
  </si>
  <si>
    <t>от 12.03.2014 № 578-п (ред. от 11.09.2019              № 2904-п)</t>
  </si>
  <si>
    <t>от 11.03.2014 № 561-п (ред. от 01.11.2017                  № 3832-п)</t>
  </si>
  <si>
    <t>от 08.06.2016 № 1909-п</t>
  </si>
  <si>
    <t>от 12.03.2014 № 575-п (ред. от 15.04.2015                  № 1100-п)</t>
  </si>
  <si>
    <t>от 05.12.2019 № 3978-п</t>
  </si>
  <si>
    <t>от 25.12.2015 № 4390-п</t>
  </si>
  <si>
    <t>от 02.07.2014 № 1740-п</t>
  </si>
  <si>
    <t>от 22.12.2016 № 4507-п</t>
  </si>
  <si>
    <t>от 21.10.2016 № 3680-п</t>
  </si>
  <si>
    <t>от 19.02.2014 № 395-п (ред. от 11.12.2020                  № 3417-п)</t>
  </si>
  <si>
    <t>от 08.12.2015 № 4059-п</t>
  </si>
  <si>
    <t>от 19.02.2014 № 396-п</t>
  </si>
  <si>
    <t>от 08.12.2015 № 4062-п</t>
  </si>
  <si>
    <t>Всего общеобразовательных учреждений – 68</t>
  </si>
  <si>
    <t>Не утверждены тарифы на платные услуги – 6</t>
  </si>
  <si>
    <t>Муниципальное бюджетное дошкольное образовательное учреждение детский сад № 5 «Жар - птица»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</si>
  <si>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 «Радуга» г.Брянска</t>
  </si>
  <si>
    <t>Муниципальное бюджетное дошкольное образовательное учреждение детский сад № 7 «Колокольчик» г.Брянска</t>
  </si>
  <si>
    <t>Муниципальное бюджетное дошкольное образовательное учреждение детский сад № 9 «Красная Шапочка» г.Брянска</t>
  </si>
  <si>
    <t>Муниципальное бюджетное  дошкольное образовательное учреждение детский сад  № 11 «Зернышко» г.Брянска</t>
  </si>
  <si>
    <t>Муниципальное бюджетное дошкольное образовательное учреждение детский сад № 18 «Колобок» г.Брянска</t>
  </si>
  <si>
    <t>Муниципальное бюджетное дошкольное образовательное учреждение детский сад № 22 «Лесная сказка» г.Брянска</t>
  </si>
  <si>
    <t>от 31.03.2016 № 1002-п (ред. от 15.08.2018                  № 2438-п)</t>
  </si>
  <si>
    <t>Муниципальное бюджетное дошкольное образовательное учреждение детский сад  комбинированного вида № 40 «Белочка» г.Брянска</t>
  </si>
  <si>
    <t>Муниципальное бюджетное дошкольное образовательное учреждение детский сад  № 52 «Лебедушка» г.Брянска</t>
  </si>
  <si>
    <t>Муниципальное бюджетное дошкольное образовательное учреждение детский сад  № 56 «Медвежонок» г.Брянска</t>
  </si>
  <si>
    <t>от 13.05.2014 № 1171-п</t>
  </si>
  <si>
    <t>Муниципальное бюджетное дошкольное образовательное учреждение детский сад  № 60 «Теремок» г.Брянска</t>
  </si>
  <si>
    <t>Муниципальное бюджетное дошкольное образовательное учреждение детский сад  комбинированного вида  № 65 «Василек» г.Брянска</t>
  </si>
  <si>
    <t xml:space="preserve"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 № 75 «Чебурашка» </t>
  </si>
  <si>
    <t>Муниципальное бюджетное дошкольное образовательное учреждение детский сад  № 77 «Золотая рыбка» г.Брянска</t>
  </si>
  <si>
    <t>Муниципальное бюджетное дошкольное образовательное учреждение детский сад  № 78 «Звездочка» г.Брянска</t>
  </si>
  <si>
    <t>Муниципальное бюджетное дошкольное образовательное учреждение детский сад  № 81 «Жаворонок» г.Брянска</t>
  </si>
  <si>
    <t>Муниципальное бюджетное дошкольное образовательное учреждение детский сад № 82 «Одуванчик» г.Брянска</t>
  </si>
  <si>
    <t>Муниципальное бюджетное дошкольное образовательное учреждение детский сад  № 88 «Сказка» г.Брянска</t>
  </si>
  <si>
    <t>Муниципальное бюджетное дошкольное образовательное учреждение детский сад  № 89 «Дюймовочка»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</si>
  <si>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96 «Олененок» г.Брянска</t>
  </si>
  <si>
    <t>Муниципальное бюджетное дошкольное образовательное учреждение детский сад  комбинированного вида  № 99 «Тополек» г.Брянска</t>
  </si>
  <si>
    <t>Муниципальное бюджетное дошкольное образовательное учреждение детский сад  № 101 «Деснянка» г.Брянска</t>
  </si>
  <si>
    <t>Муниципальное бюджетное дошкольное образовательное учреждение детский сад  комбинированного вида № 106 «Скворушка» г.Брянска</t>
  </si>
  <si>
    <t>Муниципальное бюджетное дошкольное образовательное учреждение детский сад  комбинированного вида № 109 «Воробушек» г.Брянска</t>
  </si>
  <si>
    <t>Муниципальное бюджетное дошкольное образовательное учреждение детский сад  присмотра и оздоровления № 121 «Олеся» г.Брянска</t>
  </si>
  <si>
    <t>Муниципальное бюджетное дошкольное образовательное учреждение детский сад № 128 «Алые паруса» г.Брянска</t>
  </si>
  <si>
    <t>Муниципальное бюджетное дошкольное образовательное учреждение детский сад  комбинированного вида № 134 «Морячок» г.Брянска</t>
  </si>
  <si>
    <t>Муниципальное бюджетное дошкольное образовательное учреждение детский сад  комбинированного вида  № 147 «Голубые дорожки» г.Брянска</t>
  </si>
  <si>
    <t>Муниципальное бюджетное дошкольное образовательное учреждение детский сад  комбинированного вида  № 151 «Маяк» г.Брянска</t>
  </si>
  <si>
    <t>от 06.06.2017 № 1970-п</t>
  </si>
  <si>
    <t>Муниципальное бюджетное дошкольное образовательное учреждение детский сад  № 154 «Лебедушка» г.Брянска</t>
  </si>
  <si>
    <t>от 21.10.2016 № 3681-п (ред. от 20.12.2017                   № 4455-п)</t>
  </si>
  <si>
    <t>Муниципальное бюджетное дошкольное образовательное учреждение «Центр развития ребенка - детский сад  № 155 «Светлячок»  г.Брянска</t>
  </si>
  <si>
    <t>Муниципальное бюджетное дошкольное образовательное учреждение детский сад № 158 «Капелька» г.Брянска</t>
  </si>
  <si>
    <t>Муниципальное бюджетное дошкольное образовательное учреждение детский сад № 159 «Непоседа» г.Брянска</t>
  </si>
  <si>
    <t>Муниципальное бюджетное дошкольное образовательное учреждение детский сад № 8 «Зайчонок» г.Брянска</t>
  </si>
  <si>
    <t>Муниципальное бюджетное дошкольное образовательное учреждение детский сад № 25 «Подснежник» г.Брянска</t>
  </si>
  <si>
    <t>Муниципальное бюджетное дошкольное образовательное учреждение детский сад № 26 «Добрынюшка» г.Брянска</t>
  </si>
  <si>
    <t>Муниципальное автономное дошкольное образовательное учреждение детский сад № 27 «Дружная семейка»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</si>
  <si>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30 «Гвоздичка» г.Брянска</t>
  </si>
  <si>
    <t>Муниципальное бюджетное дошкольное образовательное учреждение детский сад  № 33 «Снежинка»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</si>
  <si>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детей № 47 «Дюймовочка» г.Брянска</t>
  </si>
  <si>
    <t>Муниципальное бюджетное дошкольное образовательное учреждение детский сад № 53 «Зеленый огонек» г.Брянска</t>
  </si>
  <si>
    <t>Муниципальное бюджетное дошкольное образовательное учреждение детский сад  комбинированного вида  № 61 «Золотая рыбка» г.Брянска</t>
  </si>
  <si>
    <t>Муниципальное бюджетное дошкольное образовательное учреждение детский сад  комбинированного вида № 62 «Яблонька» г.Брянска</t>
  </si>
  <si>
    <t>Муниципальное бюджетное дошкольное образовательное учреждение детский сад  № 70 «Родничок» г.Брянска</t>
  </si>
  <si>
    <t>Муниципальное бюджетное дошкольное образовательное учреждение детский сад  № 74 «Рябинка» г.Брянска</t>
  </si>
  <si>
    <t>Муниципальное бюджетное дошкольное образовательное учреждение детский сад  комбинированного вида № 79 «Орленок» г.Брянска</t>
  </si>
  <si>
    <t>Муниципальное бюджетное дошкольное образовательное учреждение детский сад  комбинированного вида № 87 «Рассвет» г.Брянска</t>
  </si>
  <si>
    <t>Муниципальное бюджетное дошкольное образовательное учреждение детский сад  комбинированного вида № 105 «Красный мак» г.Брянска</t>
  </si>
  <si>
    <t>от 29.05.2014 № 1400-п          (ред. от 20.01.2021                    № 70-п)</t>
  </si>
  <si>
    <t>Муниципальное бюджетное дошкольное образовательное учреждение детский сад  № 111 «Гнездышко» г.Брянска</t>
  </si>
  <si>
    <t>Муниципальное бюджетное дошкольное образовательное учреждение детский сад  комбинированного вида № 115 «Ладушки» г.Брянска</t>
  </si>
  <si>
    <t>Муниципальное бюджетное дошкольное образовательное учреждение детский сад  комбинированного вида № 122 «Лучистый» г.Брянска</t>
  </si>
  <si>
    <t>Муниципальное бюджетное дошкольное образовательное учреждение детский сад № 127 «Березка» г.Брянска</t>
  </si>
  <si>
    <t>Муниципальное бюджетное дошкольное образовательное учреждение детский сад № 129 «Подсолнушек» г.Брянска</t>
  </si>
  <si>
    <t>Муниципальное бюджетное дошкольное образовательное учреждение детский сад № 136 «Радуга» г.Брянска</t>
  </si>
  <si>
    <t>Муниципальное бюджетное дошкольное образовательное учреждение детский сад № 137 «Ивушка» г.Брянска</t>
  </si>
  <si>
    <t>Муниципальное бюджетное дошкольное образовательное учреждение детский сад  комбинированного вида № 139 «Антошка» г.Брянска</t>
  </si>
  <si>
    <t>Муниципальное бюджетное дошкольное образовательное учреждение «Центр развития ребенка -детский сад № 150 «Юбилейный» г.Брянска</t>
  </si>
  <si>
    <t>Муниципальное бюджетное дошкольное образовательное учреждение детский сад № 162 «Росинка» г.Брянска</t>
  </si>
  <si>
    <t>от 12.05.2020 № 1158-п</t>
  </si>
  <si>
    <t>Муниципальное бюджетное дошкольное образовательное учреждение детский сад  № 15 «Ягодка» г.Брянска</t>
  </si>
  <si>
    <t>Муниципальное бюджетное дошкольное образовательное учреждение детский сад  № 17 «Малинка» г.Брянска</t>
  </si>
  <si>
    <t>Муниципальное бюджетное дошкольное образовательное учреждение детский сад  комбинированного вида № 20 «Катюша» г.Брянска</t>
  </si>
  <si>
    <t>Муниципальное бюджетное дошкольное образовательное учреждение детский сад  № 21 «Десняночка» г.Брянска</t>
  </si>
  <si>
    <t>Муниципальное бюджетное дошкольное образовательное учреждение детский сад  присмотра и оздоровления  № 51 «Мотылек» г.Брянска</t>
  </si>
  <si>
    <t>Муниципальное бюджетное дошкольное образовательное учреждение детский сад  комбинированного вида № 63 «Веснушки» г.Брянска</t>
  </si>
  <si>
    <t>Муниципальное бюджетное дошкольное образовательное учреждение детский сад  № 64 «Веселая семейка» г.Брянска</t>
  </si>
  <si>
    <t>Муниципальное бюджетное дошкольное образовательное учреждение детский сад  № 76 «Ромашка» г.Брянска</t>
  </si>
  <si>
    <t>Муниципальное бюджетное дошкольное образовательное учреждение детский сад  комбинированного вида № 112 «Лисичка» г.Брянска</t>
  </si>
  <si>
    <t>Муниципальное бюджетное дошкольное образовательное учреждение детский сад  комбинированного вида № 114 «Чебурашка»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</si>
  <si>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№ 116 «Светлячок» г.Брянска</t>
  </si>
  <si>
    <t>Муниципальное бюджетное дошкольное образовательное учреждение детский сад № 120 «Семицветик» г.Брянска</t>
  </si>
  <si>
    <t>Муниципальное бюджетное дошкольное образовательное учреждение детский сад  комбинированного вида № 126 «Счастливый» г.Брянска</t>
  </si>
  <si>
    <t>Муниципальное бюджетное дошкольное образовательное учреждение детский сад  комбинированного вида № 141 «Жемчужинка» г.Брянска</t>
  </si>
  <si>
    <t>Муниципальное бюджетное дошкольное образовательное учреждение детский сад  № 143 «Зернышко» г.Брянска</t>
  </si>
  <si>
    <t>Муниципальное бюджетное дошкольное образовательное учреждение детский сад комбинированного вида № 149 «Сказочный» г.Брянска</t>
  </si>
  <si>
    <t>Муниципальное бюджетное дошкольное образовательное учреждение детский сад  № 166 «Буратино» г.Брянска</t>
  </si>
  <si>
    <t>Муниципальное бюджетное дошкольное образовательное учреждение детский сад  присмотра и оздоровления № 183 «Незабудка» г.Брянска</t>
  </si>
  <si>
    <t>Муниципальное бюджетное дошкольное образовательное учреждение детский сад  комбинированного вида №  4 «Рябинушка» г.Брянска</t>
  </si>
  <si>
    <t>Муниципальное бюджетное дошкольное образовательное учреждение детский сад комбинированного вида № 42 «Пингвиненок» г.Брянска</t>
  </si>
  <si>
    <t>Муниципальное бюджетное дошкольное образовательное учреждение детский сад  присмотра и оздоровления № 48 «Машенька» г.Брянска</t>
  </si>
  <si>
    <t xml:space="preserve">Муниципальное бюджетное дошкольное образовательное учреждение детский сад № 55 «Пчелка» г.Брянска </t>
  </si>
  <si>
    <t>от 22.08.2017 № 2972-п</t>
  </si>
  <si>
    <t>Муниципальное бюджетное дошкольное образовательное учреждение детский сад комбинированного вида № 73 «Малютка» г.Брянска</t>
  </si>
  <si>
    <t>Муниципальное бюджетное дошкольное образовательное учреждение детский сад комбинированного вида № 85 «Мишутка»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</si>
  <si>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детей № 91 «Богатырь» г.Брянска</t>
  </si>
  <si>
    <t>Муниципальное бюджетное дошкольное образовательное учреждение детский сад комбинированного вида № 108 «Веснянка» г.Брянска</t>
  </si>
  <si>
    <t>Муниципальное бюджетное дошкольное образовательное учреждение детский сад № 130 «Деснянские звездочки» г.Брянска</t>
  </si>
  <si>
    <t>Муниципальное бюджетное дошкольное образовательное учреждение детский сад № 133 «Родничок» г.Брянска</t>
  </si>
  <si>
    <t>Муниципальное бюджетное дошкольное образовательное учреждение детский сад комбинированного вида № 138 «Песенка» г.Брянска</t>
  </si>
  <si>
    <t>Муниципальное бюджетное дошкольное образовательное учреждение детский сад комбинированного вида № 144 «Солнышко» г.Брянска</t>
  </si>
  <si>
    <t>Муниципальное бюджетное дошкольное образовательное учреждение детский сад № 145 «Огонек» г.Брянска</t>
  </si>
  <si>
    <t>Муниципальное бюджетное дошкольное образовательное учреждение детский сад № 156 «Сказочный» г.Брянска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</si>
  <si>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детей № 157 «Золотой петушок» г.Брянска</t>
  </si>
  <si>
    <t xml:space="preserve">Всего дошкольных образовательных учреждений – 107 </t>
  </si>
  <si>
    <t>Муниципальное бюджетное учреждение «Брянский городской информационно - методический Центр при управлении образования Брянской городской администрации»</t>
  </si>
  <si>
    <t>от 16.01.2020 № 26-п</t>
  </si>
  <si>
    <t>Муниципальное бюджетное учреждение, осуществляющее обучение «Центр психолого-педагогической, медицинской и социальной помощи «ЛадьЯ» г. Брянска</t>
  </si>
  <si>
    <t xml:space="preserve">Всего  учреждений дополнительного образования – 9 </t>
  </si>
  <si>
    <t>УПРАВЛЕНИЕ  КУЛЬТУРЫ  БРЯНСКОЙ  ГОРОДСКОЙ  АДМИНИСТРАЦИИ</t>
  </si>
  <si>
    <t>от 12.09.2018 № 2812-п</t>
  </si>
  <si>
    <t>от 02.11.2018 № 3394-п</t>
  </si>
  <si>
    <t>Не утверждены тарифы на платные услуги - 1</t>
  </si>
  <si>
    <t>КОМИТЕТ ПО ДЕЛАМ МОЛОДЕЖИ, СЕМЬИ, МАТЕРИНСТВА И ДЕТСТВА</t>
  </si>
  <si>
    <t>Итого – 1</t>
  </si>
  <si>
    <t>КОМИТЕТ  ПО  ФИЗИЧЕСКОЙ  КУЛЬТУРЕ  И  СПОРТУ</t>
  </si>
  <si>
    <t>от 26.09.2018 № 2995-п</t>
  </si>
  <si>
    <t>от 29.05.2015 № 1519-п</t>
  </si>
  <si>
    <t>Итого учреждений  ФК и С – 14</t>
  </si>
  <si>
    <t>Итого дорожное управление - 1</t>
  </si>
  <si>
    <t>МБУ «Хозяйственное управление Брянской городской администрации»</t>
  </si>
  <si>
    <t>МАУ «Многофункциональный центр предоставления государственных и муниципальных услуг Володарского района города Брянска»</t>
  </si>
  <si>
    <t>Итого прочих учреждений – 2.</t>
  </si>
  <si>
    <t>Не утверждены тарифы – 1.</t>
  </si>
  <si>
    <t>Не утверждены тарифы на платные услуги – 10, из них:</t>
  </si>
  <si>
    <t>- общеобразовательные учреждения – 6;</t>
  </si>
  <si>
    <t>- учреждения культуры – 1;</t>
  </si>
  <si>
    <t>- учреждения ФК и С – 2;</t>
  </si>
  <si>
    <t>- прочие – 1.</t>
  </si>
  <si>
    <t>Наименование услуги</t>
  </si>
  <si>
    <t>Единица измерения</t>
  </si>
  <si>
    <t>Номер и дата постановления БГА (номер и дата последней редакции)</t>
  </si>
  <si>
    <t>от 6.06.2017 № 1967-п                        (ред. от 30.03.2020                                    № 899-п)</t>
  </si>
  <si>
    <t>от 19.02.2014 № 393-п              (ред. от 03.03.2021                  № 524-п)</t>
  </si>
  <si>
    <t>Полное наименование учреждения</t>
  </si>
  <si>
    <r>
      <t xml:space="preserve">1.               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</si>
  <si>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</si>
  <si>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</si>
  <si>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</si>
  <si>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</si>
  <si>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</si>
  <si>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</si>
  <si>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Муниципальное бюджетное  общеобразовательное учреждение </t>
    </r>
    <r>
      <rPr>
        <b/>
        <sz val="11"/>
        <color rgb="FF000000"/>
        <rFont val="Times New Roman"/>
        <family val="1"/>
        <charset val="204"/>
      </rPr>
      <t>«Средняя общеобразовательная школа №14» г.Брянска</t>
    </r>
  </si>
  <si>
    <r>
      <t xml:space="preserve">8.               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</si>
  <si>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9.               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</si>
  <si>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</si>
  <si>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</si>
  <si>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</si>
  <si>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</si>
  <si>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</si>
  <si>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</si>
  <si>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</si>
  <si>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</si>
  <si>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</si>
  <si>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</si>
  <si>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</si>
  <si>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</si>
  <si>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</si>
  <si>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</si>
  <si>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</si>
  <si>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</si>
  <si>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</si>
  <si>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</si>
  <si>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29.            </t>
    </r>
    <r>
      <rPr>
        <sz val="11"/>
        <color rgb="FFFF0000"/>
        <rFont val="Times New Roman"/>
        <family val="1"/>
        <charset val="204"/>
      </rPr>
      <t> 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</si>
  <si>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№34» г.Брянска</t>
    </r>
  </si>
  <si>
    <r>
      <t xml:space="preserve">30.           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</si>
  <si>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</si>
  <si>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</si>
  <si>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</si>
  <si>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</si>
  <si>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35.            </t>
    </r>
    <r>
      <rPr>
        <sz val="11"/>
        <color rgb="FFFF0000"/>
        <rFont val="Times New Roman"/>
        <family val="1"/>
        <charset val="204"/>
      </rPr>
      <t> </t>
    </r>
  </si>
  <si>
    <r>
      <t>Муниципальное бюджетное  общеобразовательное учреждение</t>
    </r>
    <r>
      <rPr>
        <b/>
        <sz val="11"/>
        <color theme="1"/>
        <rFont val="Times New Roman"/>
        <family val="1"/>
        <charset val="204"/>
      </rPr>
      <t xml:space="preserve"> «Вечерняя (сменная) общеобразовательная школа №5» г.Брянска</t>
    </r>
  </si>
  <si>
    <r>
      <t xml:space="preserve">36.            </t>
    </r>
    <r>
      <rPr>
        <sz val="11"/>
        <color theme="1"/>
        <rFont val="Times New Roman"/>
        <family val="1"/>
        <charset val="204"/>
      </rPr>
      <t> </t>
    </r>
  </si>
  <si>
    <r>
      <t>Муниципальное бюджетное общеобразовательное учреждение</t>
    </r>
    <r>
      <rPr>
        <b/>
        <sz val="11"/>
        <color theme="1"/>
        <rFont val="Times New Roman"/>
        <family val="1"/>
        <charset val="204"/>
      </rPr>
      <t xml:space="preserve"> «Вечерняя (сменная) общеобразовательная школа №12» при федеральном бюджетном учреждении «Исправительная колония №1 Управления Федеральной службы исполнения наказания Российской Федерации Брянской области»</t>
    </r>
  </si>
  <si>
    <r>
      <t xml:space="preserve">37.           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</si>
  <si>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</si>
  <si>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39.           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</si>
  <si>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41.            </t>
    </r>
    <r>
      <rPr>
        <sz val="11"/>
        <color rgb="FFFF0000"/>
        <rFont val="Times New Roman"/>
        <family val="1"/>
        <charset val="204"/>
      </rPr>
      <t> 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</si>
  <si>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№4 г.Брянска с углубленным изучением отдельных предметов»</t>
    </r>
  </si>
  <si>
    <r>
      <t xml:space="preserve">42.            </t>
    </r>
    <r>
      <rPr>
        <sz val="11"/>
        <color rgb="FFFF0000"/>
        <rFont val="Times New Roman"/>
        <family val="1"/>
        <charset val="204"/>
      </rPr>
      <t> 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</si>
  <si>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 имени К.И. Пушновой» г.Брянска</t>
    </r>
  </si>
  <si>
    <r>
      <t xml:space="preserve">43.           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</si>
  <si>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</si>
  <si>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</si>
  <si>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</si>
  <si>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</si>
  <si>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</si>
  <si>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49.           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</si>
  <si>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50.           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</si>
  <si>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</si>
  <si>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</si>
  <si>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</si>
  <si>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</si>
  <si>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</si>
  <si>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</si>
  <si>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</si>
  <si>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</si>
  <si>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59.           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</si>
  <si>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</si>
  <si>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</si>
  <si>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</si>
  <si>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</si>
  <si>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</si>
  <si>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65.            </t>
    </r>
    <r>
      <rPr>
        <sz val="11"/>
        <color rgb="FFFF0000"/>
        <rFont val="Times New Roman"/>
        <family val="1"/>
        <charset val="204"/>
      </rPr>
      <t> </t>
    </r>
  </si>
  <si>
    <r>
      <t>Муниципальное бюджетное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«Вечерняя (сменная) общеобразовательная школа №11» при ФГУ ИК-2 УФСИН России по Брянской области</t>
    </r>
  </si>
  <si>
    <r>
      <t xml:space="preserve">66.           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</si>
  <si>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</si>
  <si>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69.           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</si>
  <si>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</si>
  <si>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</si>
  <si>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</si>
  <si>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</si>
  <si>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</si>
  <si>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</si>
  <si>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</si>
  <si>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78.           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</si>
  <si>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</si>
  <si>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</si>
  <si>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</si>
  <si>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</si>
  <si>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</si>
  <si>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</si>
  <si>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</si>
  <si>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</si>
  <si>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</si>
  <si>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89.           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</si>
  <si>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90.           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</si>
  <si>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91.           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</si>
  <si>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92.           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</si>
  <si>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93.           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</si>
  <si>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94.           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</si>
  <si>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95.           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</si>
  <si>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96.           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</si>
  <si>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97.           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</si>
  <si>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98.           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</si>
  <si>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99.           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</si>
  <si>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</si>
  <si>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</si>
  <si>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</si>
  <si>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</si>
  <si>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</si>
  <si>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</si>
  <si>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</si>
  <si>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</si>
  <si>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</si>
  <si>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109.       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</si>
  <si>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</si>
  <si>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</si>
  <si>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</si>
  <si>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</si>
  <si>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</si>
  <si>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</si>
  <si>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</si>
  <si>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</si>
  <si>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119.       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</si>
  <si>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</si>
  <si>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</si>
  <si>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</si>
  <si>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</si>
  <si>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</si>
  <si>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</si>
  <si>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</si>
  <si>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</si>
  <si>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</si>
  <si>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129.       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</si>
  <si>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</si>
  <si>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</si>
  <si>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</si>
  <si>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</si>
  <si>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</si>
  <si>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</si>
  <si>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</si>
  <si>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</si>
  <si>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</si>
  <si>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139.       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</si>
  <si>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</si>
  <si>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</si>
  <si>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</si>
  <si>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</si>
  <si>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</si>
  <si>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</si>
  <si>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</si>
  <si>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</si>
  <si>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</si>
  <si>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149.       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</si>
  <si>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</si>
  <si>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</si>
  <si>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</si>
  <si>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</si>
  <si>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</si>
  <si>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</si>
  <si>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</si>
  <si>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</si>
  <si>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</si>
  <si>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159.       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</si>
  <si>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</si>
  <si>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</si>
  <si>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</si>
  <si>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</si>
  <si>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</si>
  <si>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</si>
  <si>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</si>
  <si>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</si>
  <si>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</si>
  <si>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169.       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</si>
  <si>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</si>
  <si>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</si>
  <si>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</si>
  <si>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</si>
  <si>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</si>
  <si>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</si>
  <si>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</si>
  <si>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</si>
  <si>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179.       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</si>
  <si>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</si>
  <si>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181.       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</si>
  <si>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182.       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</si>
  <si>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183.       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</si>
  <si>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184.       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</si>
  <si>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185.       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</si>
  <si>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186.       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</si>
  <si>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187.       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</si>
  <si>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188.       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</si>
  <si>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189.       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</si>
  <si>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190.        </t>
    </r>
    <r>
      <rPr>
        <sz val="11"/>
        <color rgb="FFFF0000"/>
        <rFont val="Times New Roman"/>
        <family val="1"/>
        <charset val="204"/>
      </rPr>
      <t> </t>
    </r>
  </si>
  <si>
    <r>
      <t xml:space="preserve">Муниципальное бюджетное учреждение </t>
    </r>
    <r>
      <rPr>
        <b/>
        <sz val="11"/>
        <color rgb="FF000000"/>
        <rFont val="Times New Roman"/>
        <family val="1"/>
        <charset val="204"/>
      </rPr>
      <t>«Архив города Брянска»</t>
    </r>
  </si>
  <si>
    <r>
      <t>Муниципальное автономное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«Городское объединение парков культуры и отдыха»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</si>
  <si>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олимпийского резерва по борьбе»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</si>
  <si>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«Вымпел» имени героя Российской Федерации О.Ермакова 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</si>
  <si>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олимпийского резерва «Десна» 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</si>
  <si>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«Торпедо» </t>
    </r>
  </si>
  <si>
    <r>
      <t>Муниципальное бюджетное учреждение</t>
    </r>
    <r>
      <rPr>
        <b/>
        <sz val="11"/>
        <color theme="1"/>
        <rFont val="Times New Roman"/>
        <family val="1"/>
        <charset val="204"/>
      </rPr>
      <t xml:space="preserve"> «Спортивная школа олимпийского резерва «Сталь»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</si>
  <si>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олимпийского резерва по пулевой стрельбе «Спартаковец» имени В.В. Карпушкина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</si>
  <si>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олимпийского резерва по спортивной гимнастике»</t>
    </r>
  </si>
  <si>
    <r>
      <t>Муниципальное бюджетное учреждение</t>
    </r>
    <r>
      <rPr>
        <b/>
        <sz val="11"/>
        <color rgb="FF000000"/>
        <rFont val="Times New Roman"/>
        <family val="1"/>
        <charset val="204"/>
      </rPr>
      <t xml:space="preserve"> «Спортивная школа «Партизан»</t>
    </r>
    <r>
      <rPr>
        <sz val="11"/>
        <color rgb="FF000000"/>
        <rFont val="Times New Roman"/>
        <family val="1"/>
        <charset val="204"/>
      </rPr>
      <t xml:space="preserve"> </t>
    </r>
  </si>
  <si>
    <r>
      <t>Муниципальное автономное учреждение</t>
    </r>
    <r>
      <rPr>
        <b/>
        <sz val="11"/>
        <color rgb="FF000000"/>
        <rFont val="Times New Roman"/>
        <family val="1"/>
        <charset val="204"/>
      </rPr>
      <t xml:space="preserve">  физкультуры Брянский спортивный комбинат  «Десна»</t>
    </r>
  </si>
  <si>
    <r>
      <t>Муниципальное автономное учреждение</t>
    </r>
    <r>
      <rPr>
        <b/>
        <sz val="11"/>
        <color rgb="FF000000"/>
        <rFont val="Times New Roman"/>
        <family val="1"/>
        <charset val="204"/>
      </rPr>
      <t xml:space="preserve"> ФКиС  БГСК «Спартак»</t>
    </r>
  </si>
  <si>
    <t>от 21.11.2016 № 4060-п                (ред. от 24.12.2018                  № 4038-п)</t>
  </si>
  <si>
    <t>от 12.03.2014 № 577-п               (ред. от 22.10.2019                 № 3404-п)</t>
  </si>
  <si>
    <t>Знакомьтесь, английский язык</t>
  </si>
  <si>
    <t>Подготовка к обучению в школе</t>
  </si>
  <si>
    <t>Английский - родителям</t>
  </si>
  <si>
    <t>Индивидуальные занятия с логопедом</t>
  </si>
  <si>
    <t>Путь к успеху</t>
  </si>
  <si>
    <t>В гостях у сказки</t>
  </si>
  <si>
    <t>За страницами учебника информатики</t>
  </si>
  <si>
    <t>Компьютерная азбука</t>
  </si>
  <si>
    <t>Юные лобачевские</t>
  </si>
  <si>
    <t>Школа будущих первоклассников</t>
  </si>
  <si>
    <t>Настольный теннис</t>
  </si>
  <si>
    <t>Маленький дельфин</t>
  </si>
  <si>
    <t>Французский язык - это здорово!</t>
  </si>
  <si>
    <t>Проведение мероприятия в актовом зале</t>
  </si>
  <si>
    <t>Основы лингвистической этики</t>
  </si>
  <si>
    <t>Избранные вопросы математического анализа</t>
  </si>
  <si>
    <t>За страницами учебника физики</t>
  </si>
  <si>
    <t>За страницами учебника биологии</t>
  </si>
  <si>
    <t>За страницами учебника химии</t>
  </si>
  <si>
    <t>За страницами учебника обществознания</t>
  </si>
  <si>
    <t>Занимательный английский</t>
  </si>
  <si>
    <t>Основы компьютерной азбуки для учащихся 1 - 4-х классов</t>
  </si>
  <si>
    <t>Индивидуальное занятие с логопедом (в рамках программы "Речецветик" - коррекция недостатков устной речи у дошкольников и устной и письменной речи у учащихся 1 - 4 классов)</t>
  </si>
  <si>
    <t>Групповое занятие с логопедом (в рамках программы "Речецветик" - коррекция недостатков устной речи у дошкольников и устной и письменной речи у учащихся 1 - 4 классов)</t>
  </si>
  <si>
    <t>Индивидуальная консультация с логопедом (в рамках программы "Речецветик" - коррекция недостатков устной речи у дошкольников и устной и письменной речи у учащихся 1 - 4 классов)</t>
  </si>
  <si>
    <t>1 месяц</t>
  </si>
  <si>
    <t>1 мероприятие</t>
  </si>
  <si>
    <t>1 занятие            (60 минут)</t>
  </si>
  <si>
    <t>Субботняя школа</t>
  </si>
  <si>
    <t>За страницами учебника математики (10 - 11-й классы)</t>
  </si>
  <si>
    <t>Секреты орфографии</t>
  </si>
  <si>
    <t>За страницами учебника математики (3 - 4-й классы)</t>
  </si>
  <si>
    <t>За страницами учебника русского языка (для учащихся 9-го класса)</t>
  </si>
  <si>
    <t>Математическая логика (1-й класс)</t>
  </si>
  <si>
    <t>Математическая логика (2-й класс)</t>
  </si>
  <si>
    <t>Грамотное письмо (3 - 4-й классы)</t>
  </si>
  <si>
    <t>За страницами учебника "Букварь"</t>
  </si>
  <si>
    <t>Юный лингвист</t>
  </si>
  <si>
    <t>Графика 10 - 11 класс</t>
  </si>
  <si>
    <t>Юный Менделеев</t>
  </si>
  <si>
    <t>За страницами учебника обществознание</t>
  </si>
  <si>
    <t>Подготовка к школе</t>
  </si>
  <si>
    <t>Наглядная геометрия. 5 - 6 классы</t>
  </si>
  <si>
    <t>Занятия по английскому языку для учащихся 3-х классов "Страна изучаемого языка"</t>
  </si>
  <si>
    <t>Путешествие в мир английского языка</t>
  </si>
  <si>
    <t>Информатика в играх и задачах для учащихся 1 - 4-х классов</t>
  </si>
  <si>
    <t>Кружок по английскому языку "Веселая английская школа" для учащихся 2-х классов</t>
  </si>
  <si>
    <t>Кружок по английскому языку "Интеллектуальный клуб "Эрудит" для учащихся 4-х классов</t>
  </si>
  <si>
    <t xml:space="preserve">Обществознание "Экономика вокруг нас", 9 класс </t>
  </si>
  <si>
    <t>Плановое количество учащихся в группе, чел.</t>
  </si>
  <si>
    <t>академ. час.</t>
  </si>
  <si>
    <t>Занимательная химия. 7 класс"</t>
  </si>
  <si>
    <t>Индив.</t>
  </si>
  <si>
    <t xml:space="preserve">ИКТ "Информатика в цифрах. 9 класс" </t>
  </si>
  <si>
    <t>индив.</t>
  </si>
  <si>
    <t>от 2 до 5</t>
  </si>
  <si>
    <t>по обращению</t>
  </si>
  <si>
    <t>Информатика в цифрах. 10 класс"</t>
  </si>
  <si>
    <t>Математика "Решение заданий с параметрами", 9 класс</t>
  </si>
  <si>
    <t>Русский язык "Культура письменной и устной речи", 9 класс</t>
  </si>
  <si>
    <t>Биология "Просто о сложном", 10 класс</t>
  </si>
  <si>
    <t xml:space="preserve">ИКТ "Информатика в цифрах. 11 класс" </t>
  </si>
  <si>
    <t>3 час.</t>
  </si>
  <si>
    <t xml:space="preserve">1 занятие            </t>
  </si>
  <si>
    <t>от 19.02.2014 № 390-п (ред. от 30.10.2020 № 2959-п)</t>
  </si>
  <si>
    <t>30 мин.</t>
  </si>
  <si>
    <t>Математический практикум по решению задач (10 - 11-й классы)</t>
  </si>
  <si>
    <t>Практикум по решению задач (8 - 9-й классы)</t>
  </si>
  <si>
    <t>Решение задач повышенной сложности (10 - 11-й классы)</t>
  </si>
  <si>
    <t>Клуб любителей английского языка (7 - 9-й классы)</t>
  </si>
  <si>
    <t>Английский язык в мире (5 - 6-й классы)</t>
  </si>
  <si>
    <t>Говорим по-немецки</t>
  </si>
  <si>
    <t>Формирование языковых компетентностей. Теория и практика (английский язык 9-й класс)</t>
  </si>
  <si>
    <t>Учимся правильно писать и говорить (10 - 11-й классы)</t>
  </si>
  <si>
    <t>Тайны и сокровища русского языка (6 - 7-й классы)</t>
  </si>
  <si>
    <t>Школа будущего первоклассника</t>
  </si>
  <si>
    <t>Веселый язычок (логопедические занятия)</t>
  </si>
  <si>
    <t>Занимательный английский (1 класс)</t>
  </si>
  <si>
    <t>Английский для начинающих (2 класс)</t>
  </si>
  <si>
    <t>Групповое занятие с логопедом</t>
  </si>
  <si>
    <t>1 занятие</t>
  </si>
  <si>
    <t>Раннее изучение английского языка</t>
  </si>
  <si>
    <t>Углубленное изучение русского языка "Различные аспекты анализа текста в художественном и публицистическом стилях"</t>
  </si>
  <si>
    <t>Русский язык в вопросах и ответах, 10 - 11-й классы</t>
  </si>
  <si>
    <t>За страницами учебника математики, 8 - 9-й классы</t>
  </si>
  <si>
    <t>Углубленное изучение истории "Выдающиеся личности русской истории"</t>
  </si>
  <si>
    <t>Информатика в играх и задачах</t>
  </si>
  <si>
    <t>Инженерная графика</t>
  </si>
  <si>
    <t>Практикум по математике, 11 класс</t>
  </si>
  <si>
    <t>Танцевальная ритмика</t>
  </si>
  <si>
    <t>Учим русский с увлечением</t>
  </si>
  <si>
    <t>Коррекция речи у детей</t>
  </si>
  <si>
    <t>Занимательная математика</t>
  </si>
  <si>
    <t>Геоэкология и здоровье человека"</t>
  </si>
  <si>
    <t>Изучение трудных тем и решение задач повышенной сложности курса Обществознание"</t>
  </si>
  <si>
    <t>Математический практикум по решению задач</t>
  </si>
  <si>
    <t>Индивидуально-ориентированное сопровождение развития и обучения ребенка</t>
  </si>
  <si>
    <t>Знакомьтесь, физика</t>
  </si>
  <si>
    <t>Знакомьтесь, русский язык</t>
  </si>
  <si>
    <t>Знакомьтесь, биология</t>
  </si>
  <si>
    <t>Знакомьтесь, информатика</t>
  </si>
  <si>
    <t>Занимательная математика"</t>
  </si>
  <si>
    <t>Занимательная биология</t>
  </si>
  <si>
    <t>Занимательный русский язык</t>
  </si>
  <si>
    <t>Занимательная информатика"</t>
  </si>
  <si>
    <t>Занимательная физика</t>
  </si>
  <si>
    <t>Занимательный английский язык"</t>
  </si>
  <si>
    <t>Современный мир</t>
  </si>
  <si>
    <t>Занимательная химия</t>
  </si>
  <si>
    <t>Знакомьтесь, математика</t>
  </si>
  <si>
    <t>Английский язык для малышей</t>
  </si>
  <si>
    <t>Логопедическое сопровождение</t>
  </si>
  <si>
    <t>За страницами учебника математики</t>
  </si>
  <si>
    <t>Практикум по решению задач повышенной сложности (10 - 11 класс)</t>
  </si>
  <si>
    <t>Секреты русского правописания</t>
  </si>
  <si>
    <t>от 21.11.2016 № 4066-п (ред. от 01.11.2017                  № 3829-п)</t>
  </si>
  <si>
    <t>Здравствуй, школа</t>
  </si>
  <si>
    <t xml:space="preserve">Дополнительное обучение английскому языку (1 - 2 классы)
</t>
  </si>
  <si>
    <t>Выпускник для учащихся 9-х классов (биология)</t>
  </si>
  <si>
    <t>Выпускник для учащихся 9-х классов (обществознание)</t>
  </si>
  <si>
    <t>Английский язык (для учащихся 3-х классов)</t>
  </si>
  <si>
    <t>Выпускник для  учащихся 9-х классов (химия)</t>
  </si>
  <si>
    <t>от 19.02.2014 № 385-п (ред. от 01.11.2017              № 3842-п)</t>
  </si>
  <si>
    <t>Школа малышей</t>
  </si>
  <si>
    <t>Танцевальная студия</t>
  </si>
  <si>
    <t>Английский для малышей</t>
  </si>
  <si>
    <t>Курс "Интенсивная подготовка по математике"</t>
  </si>
  <si>
    <t>Курс "Интенсивная подготовка по физике"</t>
  </si>
  <si>
    <t>Курс "Интенсивная подготовка по русскому языку"</t>
  </si>
  <si>
    <t>Курс "Интенсивная подготовка по обществознанию"</t>
  </si>
  <si>
    <t>За страницами учебника иностранного языка</t>
  </si>
  <si>
    <t>За страницами учебника русского языка</t>
  </si>
  <si>
    <t>Изучение специального курса: "Химия и медицина", 10 - 11-й классы</t>
  </si>
  <si>
    <t>Раннее изучение иностранного языка</t>
  </si>
  <si>
    <t>Формирование творческих способностей</t>
  </si>
  <si>
    <t>Развитие логического мышления и мыслительных действий младших школьников</t>
  </si>
  <si>
    <t>Развитие сенсорных навыков и мелкой моторики младших школьников</t>
  </si>
  <si>
    <t>Физкультурно-оздоровительная услуга "Ритмическая гимнастика"</t>
  </si>
  <si>
    <t>Нестандартные приемы решения уравнений, задач по математике                              (5 - 11 кл.)</t>
  </si>
  <si>
    <t>Нестандартные приемы решения уравнений, задач по физике (7 - 11 кл.)</t>
  </si>
  <si>
    <t>Увлекательная информатика (5 - 11 кл.)</t>
  </si>
  <si>
    <t>Химические, биологические опыты, эксперименты: от теории к практике (7 - 11 кл.)</t>
  </si>
  <si>
    <t>Решение занимательных логических предметных задач головоломок, шарад, ребусов (1 - 11 кл.)</t>
  </si>
  <si>
    <t>Орфографические, пунктуационные трудности русского языка (5 - 9 кл.)</t>
  </si>
  <si>
    <t>Хочу все знать (1 - 4 кл.)</t>
  </si>
  <si>
    <t>Жизнь замечательных людей (история и общество) (5 - 11 кл.)</t>
  </si>
  <si>
    <t>Формирование правильной осанки</t>
  </si>
  <si>
    <t>Дополнительное обучение иностранному языку</t>
  </si>
  <si>
    <t>Пользователь ПК"</t>
  </si>
  <si>
    <t>Развитие мыслительных действий</t>
  </si>
  <si>
    <t>Занимательная грамматика"</t>
  </si>
  <si>
    <t>Умники и умницы</t>
  </si>
  <si>
    <t>Основы компьютерной грамотности</t>
  </si>
  <si>
    <t>Логоритмика"</t>
  </si>
  <si>
    <t>Химия и медицина</t>
  </si>
  <si>
    <t>от 25.12.2015 № 4389-п     (ред. 03.03.2021                № 523-п)</t>
  </si>
  <si>
    <t>Подготовка будущих первоклассников к обучению в школе</t>
  </si>
  <si>
    <t>Спортивная аэробика</t>
  </si>
  <si>
    <t xml:space="preserve">Обучение компьютерной грамотности </t>
  </si>
  <si>
    <t xml:space="preserve">от 19.02.2014 № 386-п (ред. от 01.11.2017                  № 3836-п) </t>
  </si>
  <si>
    <t>Почемучки</t>
  </si>
  <si>
    <t>Общая физическая подготовка с использованием силовых тренажеров</t>
  </si>
  <si>
    <t>Дошколята</t>
  </si>
  <si>
    <t>Обоснования в математике</t>
  </si>
  <si>
    <t>Практикум решения задач по информатике</t>
  </si>
  <si>
    <t>Практикум решения задач по математике</t>
  </si>
  <si>
    <t>Практикум решения задач по химии</t>
  </si>
  <si>
    <t>Язык до Лондона доведет</t>
  </si>
  <si>
    <t>Тайные тропы лингвистики</t>
  </si>
  <si>
    <t>Скорая лингвистическая помощь</t>
  </si>
  <si>
    <t>Английский язык. За границами учебника</t>
  </si>
  <si>
    <t>Геометрия в задачах</t>
  </si>
  <si>
    <t>Английский и французский для начинающих"</t>
  </si>
  <si>
    <t>Группа развития по подготовке дошкольников к обучению в школе</t>
  </si>
  <si>
    <t>Основы инженерной графики</t>
  </si>
  <si>
    <t>Интенсивная подготовка по обществознанию</t>
  </si>
  <si>
    <t>Дополнительное изучение второго иностранного языка</t>
  </si>
  <si>
    <t>Интенсивная подготовка по русскому языку</t>
  </si>
  <si>
    <t>Интенсивная подготовка по физике</t>
  </si>
  <si>
    <t>Интенсивная подготовка по математике</t>
  </si>
  <si>
    <t>Шаг за шагом</t>
  </si>
  <si>
    <t>Интенсивная подготовка по биологии</t>
  </si>
  <si>
    <t>Интенсивная подготовка по химии</t>
  </si>
  <si>
    <t>Увлекательный немецкий язык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</si>
  <si>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61» г.Брянска</t>
    </r>
  </si>
  <si>
    <t>Обучение плаванию</t>
  </si>
  <si>
    <t>Обучение компьютерной грамотности</t>
  </si>
  <si>
    <t>Школа будущего первоклассника "Приготовишка"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</si>
  <si>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67» г.Брянска</t>
    </r>
  </si>
  <si>
    <t>Услуга по дошкольному обучению</t>
  </si>
  <si>
    <t>Тайны химических реакций</t>
  </si>
  <si>
    <t>По странам и континентам</t>
  </si>
  <si>
    <t>В мире биологии</t>
  </si>
  <si>
    <t>Избранные вопросы математики</t>
  </si>
  <si>
    <t>Русский язык в вопросах и ответах</t>
  </si>
  <si>
    <t>Я и закон</t>
  </si>
  <si>
    <t>Практическая информатика</t>
  </si>
  <si>
    <t>от 08.12.2015 № 4061-п (ред. от 24.02.2016               № 513-п)</t>
  </si>
  <si>
    <t>Школа будущего первоклассника "Росточек"</t>
  </si>
  <si>
    <t>Обучение дошкольников плаванию</t>
  </si>
  <si>
    <t>от 02.07.2014 N 1737-п (ред. от 02.11.2018                  №  3387-п)</t>
  </si>
  <si>
    <t>Подготовительные занятия</t>
  </si>
  <si>
    <t>Изучение английского языка учащимися немецкой группы</t>
  </si>
  <si>
    <t>Танцевально-игровая гимнастика</t>
  </si>
  <si>
    <t>Школа раннего развития детей 5 - 6 лет</t>
  </si>
  <si>
    <t>Развитие музыкально-вокальных навыков</t>
  </si>
  <si>
    <t>Развитие хореографических способностей</t>
  </si>
  <si>
    <t>Развитие мелкой моторики</t>
  </si>
  <si>
    <t>Кружок кройки и шитья</t>
  </si>
  <si>
    <t>Кружок по обучению рисованию</t>
  </si>
  <si>
    <t>Курсы для обучающихся и физических лиц по программе пользователей ПЭВМ</t>
  </si>
  <si>
    <t>Кружок по основам компьютерной грамотности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</si>
  <si>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26» г.Брянска</t>
    </r>
  </si>
  <si>
    <t>от 18.07.2014 № 1929-п (ред. от 22.10.2019                  № 3402-п)</t>
  </si>
  <si>
    <t>Родничок</t>
  </si>
  <si>
    <t>Французский язык</t>
  </si>
  <si>
    <t>Русский язык в формате ГИА (9-е классы)</t>
  </si>
  <si>
    <t>Русский язык в формате ГИА (11-е классы)</t>
  </si>
  <si>
    <t>Подготовка к ЕГЭ по обществознанию</t>
  </si>
  <si>
    <t>Подготовка к государственной итоговой аттестации по обществознанию для 9-х классов</t>
  </si>
  <si>
    <t>Повторение курса в формате ЕГЭ для 10-го класса</t>
  </si>
  <si>
    <t>Черчение</t>
  </si>
  <si>
    <t>Английский для начинающих</t>
  </si>
  <si>
    <t>Подготовка к ОГЭ по математике (9-е классы)</t>
  </si>
  <si>
    <t>Готовимся к ЕГЭ по математике (11-е классы)</t>
  </si>
  <si>
    <t>Увлекательный английский для 2-х классов"</t>
  </si>
  <si>
    <t>Самбо</t>
  </si>
  <si>
    <t xml:space="preserve">от 25.12.2015 № 4391-п  (ред. от 18.01.2019                    № 108-п) </t>
  </si>
  <si>
    <t>Школа будущего первоклассника "Родничок"</t>
  </si>
  <si>
    <t>По тропинкам английского языка</t>
  </si>
  <si>
    <t>Раннее изучение информатики</t>
  </si>
  <si>
    <t>Обучение чтению детей старшего дошкольного возраста по методике Н.А.Зайцева</t>
  </si>
  <si>
    <t>Черчение: просто и интересно</t>
  </si>
  <si>
    <t>Направления в развитии современного русского языка (для обучающихся 8 классов)</t>
  </si>
  <si>
    <t>Трудные случаи орфографии и пунктуации русского языка (для обучающихся 5 - 6 классов)</t>
  </si>
  <si>
    <t>Занимательный английский (для обучающихся 6 - 7 классов)</t>
  </si>
  <si>
    <t>Страноведение Великобритании (для обучающихся 8 - 9 классов)</t>
  </si>
  <si>
    <t>Математика для всех (для обучающихся 8 - 9 классов)</t>
  </si>
  <si>
    <t>Введение в программирование (для обучающихся 6 классов)</t>
  </si>
  <si>
    <t>Математика вокруг нас (для обучающихся 6 - 7 классов)</t>
  </si>
  <si>
    <t>от 08.12.2015 № 4060-п (ред. от 05.12.2019                № 3972-п)</t>
  </si>
  <si>
    <t>Школа будущего первоклассника "Веселые ступеньки"</t>
  </si>
  <si>
    <t>Подготовка учащихся 9-х классов для поступления в средние учебные заведения</t>
  </si>
  <si>
    <t>Русский язык и культура речи для учащихся 9-х классов</t>
  </si>
  <si>
    <t>Избранные вопросы математики для учащихся 9-х классов</t>
  </si>
  <si>
    <t>от 08.12.2015 № 4057-п (ред. от 02.11. 2018 г.            № 3383-п)</t>
  </si>
  <si>
    <t>Дополнительный иностранный язык (французский)</t>
  </si>
  <si>
    <t>Предшкольная подготовка</t>
  </si>
  <si>
    <t>Индустриальная графика</t>
  </si>
  <si>
    <t>Кружок "Восточные танцы"</t>
  </si>
  <si>
    <t>Спортивная секция "Настольный теннис"</t>
  </si>
  <si>
    <t>Драматическое искусство (5 - 10-й классы)</t>
  </si>
  <si>
    <t>Ритмика (1 - 4-й классы)</t>
  </si>
  <si>
    <t>Ландшафтный дизайн (5 - 9-й классы)</t>
  </si>
  <si>
    <t>от 09.06.2014 № 1487-п (ред. от 09.10.2020               № 2678-п)</t>
  </si>
  <si>
    <t xml:space="preserve">Математический практикум по решению задач (для учащихся 9-х классов) </t>
  </si>
  <si>
    <t xml:space="preserve">Математический практикум по решению задач (для учащихся 10-х классов) </t>
  </si>
  <si>
    <t xml:space="preserve">Комплексный анализ текста (русский язык) (для учащихся 10 - 11-х классов) </t>
  </si>
  <si>
    <t xml:space="preserve">Трудные случаи орфографии и пунктуации (русский язык) (для учащихся 9-х классов) </t>
  </si>
  <si>
    <t xml:space="preserve">Изучение трудных тем и решение задач повышенной сложности курса "Обществознание" (для учащихся 9-х классов) </t>
  </si>
  <si>
    <t>Практикум по решению заданий повышенного уровня сложности курса "Обществознание" (для учащихся 11-х классов)</t>
  </si>
  <si>
    <t xml:space="preserve">Предшкола "Воробышек" </t>
  </si>
  <si>
    <t>Изучение трудных тем и решение задач повышенной сложности курса "Биология" (для учащихся 9 - 10-х классов, подготовка к государственной итоговой аттестации)</t>
  </si>
  <si>
    <t>Решение задач повышенной сложности курса "Химия" (для учащихся 10 - 11-х классов, подготовка к государственной итоговой аттестации)</t>
  </si>
  <si>
    <t>Курс "Военная и специальная подготовка" (для учащихся 9 - 11-х классов)</t>
  </si>
  <si>
    <t>Практикум по преодолению трудностей в изучении русского языка в начальной школе</t>
  </si>
  <si>
    <t>Курс "Занимательный русский язык" (для учащихся начальной школы)</t>
  </si>
  <si>
    <t>Курс "Занимательная математика" (для учащихся начальной школы)</t>
  </si>
  <si>
    <t>Курс "Веселый английский(для учащихся начальной школы)"</t>
  </si>
  <si>
    <t>Курс "За страницами учебника физики"(для учащихся 9 классов)</t>
  </si>
  <si>
    <t>от 24.12.2014 № 3695-п (от 26 сентября 2018 г.           № 2994-п)</t>
  </si>
  <si>
    <t>Немецкий язык для маленьких</t>
  </si>
  <si>
    <t>Английский язык для маленьких</t>
  </si>
  <si>
    <t>Французский язык для маленьких</t>
  </si>
  <si>
    <t>Культура речи и стилистика</t>
  </si>
  <si>
    <t>География в вопросах и ответах</t>
  </si>
  <si>
    <t>Практикум по решению заданий повышенного уровня сложности по химии</t>
  </si>
  <si>
    <t>Сложные вопросы современной истории XX века</t>
  </si>
  <si>
    <t>Изучение трудных тем и решение задач повышенной сложности курса "Обществознание"</t>
  </si>
  <si>
    <t>Практика устной и письменной речи иностранного языка</t>
  </si>
  <si>
    <t>Физика в задачах</t>
  </si>
  <si>
    <t>Информатика в задачах</t>
  </si>
  <si>
    <t>Игры на воде</t>
  </si>
  <si>
    <t>Физкультурно-оздоровительный клуб</t>
  </si>
  <si>
    <t>Школа раннего развития "Букваренок"</t>
  </si>
  <si>
    <r>
      <t xml:space="preserve">Муниципальное специальное (коррекционное) бюджетное образовательное учреждение для обучающихся, воспитанников с ограниченными возможностями здоровья </t>
    </r>
    <r>
      <rPr>
        <b/>
        <sz val="11"/>
        <color rgb="FF000000"/>
        <rFont val="Times New Roman"/>
        <family val="1"/>
        <charset val="204"/>
      </rPr>
      <t>«Специальная (коррекционная) общеобразовательная школа VIII вида №50» г.Брянска</t>
    </r>
  </si>
  <si>
    <t>Подготовка к школе детей дошкольного возраста</t>
  </si>
  <si>
    <t>Коррекция когнитивных функций</t>
  </si>
  <si>
    <t>Тренировочное тестирование учащихся 11-х классов</t>
  </si>
  <si>
    <t>Тренировочное тестирование учащихся 9-х классов</t>
  </si>
  <si>
    <t>Дополнительная образовательная программа "Прикладная физика и экспериментальные задачи"</t>
  </si>
  <si>
    <t>Дополнительная образовательная программа "Избранные вопросы неорганической химии"</t>
  </si>
  <si>
    <t>Дополнительная образовательная программа "Информатика, логика, программирование"</t>
  </si>
  <si>
    <t>Дополнительная образовательная программа "Биологические системы"</t>
  </si>
  <si>
    <t>Дополнительная образовательная программа "Дискуссионные вопросы Отечественной истории XX века"</t>
  </si>
  <si>
    <t>Дополнительная образовательная программа "Особенности развития регионов"</t>
  </si>
  <si>
    <t>Дополнительная образовательная программа "Разговорный английский"</t>
  </si>
  <si>
    <t>Дополнительная образовательная программа "Математика плюс: дополнительные вопросы математики"</t>
  </si>
  <si>
    <t>Дополнительная образовательная программа "Страноведение"</t>
  </si>
  <si>
    <t>Дополнительная образовательная программа "Основы экономических и правовых знаний"</t>
  </si>
  <si>
    <t>Дополнительная образовательная программа "Политический круиз"</t>
  </si>
  <si>
    <t>от 25.12.2015 № 4400-п (ред. от 05.12.2017               № 4221-п)</t>
  </si>
  <si>
    <t>Преодоление нарушений чтения и письма</t>
  </si>
  <si>
    <t>Юный волшебник"</t>
  </si>
  <si>
    <t>Робототехника"</t>
  </si>
  <si>
    <t>Введение в информационные технологии для детей младшего школьного возраста"</t>
  </si>
  <si>
    <t>Развиваем грамотность"</t>
  </si>
  <si>
    <t>В мире географии</t>
  </si>
  <si>
    <t>Человек в современном мире</t>
  </si>
  <si>
    <t>Химия в задачах</t>
  </si>
  <si>
    <t>Удивительный мир чисел</t>
  </si>
  <si>
    <t>Трудные случаи орфографии</t>
  </si>
  <si>
    <t>Решение задач повышенной сложности по физике</t>
  </si>
  <si>
    <t>Психологическая азбука</t>
  </si>
  <si>
    <t>Волшебный мир английского языка</t>
  </si>
  <si>
    <t>Юный мультипликатор</t>
  </si>
  <si>
    <t>Изучение второго иностранного языка (немецкий)"</t>
  </si>
  <si>
    <t>Занятия по изучению математики за рамками учебного плана в 7 - 8-х классах</t>
  </si>
  <si>
    <t>Занятия по изучению русского языка за рамками учебного плана в 7 - 8-х классах</t>
  </si>
  <si>
    <t>Иностранный язык для дошкольников</t>
  </si>
  <si>
    <t>Занятия по изучению математики за рамками учебного плана в 9, 11 классах</t>
  </si>
  <si>
    <t>Занятия по изучению русского языка за рамками учебного плана в 9, 11 классах</t>
  </si>
  <si>
    <t>от 02.12.2013 № 3069-п (ред. от 14.07.2016             № 2379-п)</t>
  </si>
  <si>
    <t>Волшебный лоскуток для учащихся 2 - 10-х классов</t>
  </si>
  <si>
    <t>Деловой английский для учащихся 9 - 11-х классов</t>
  </si>
  <si>
    <t>от 21.10.2016 № 3678-п (ред. от 16.01.2020                    № 27-п)</t>
  </si>
  <si>
    <t>География человеческой деятельности: экономика, культура, политика - 9-й класс</t>
  </si>
  <si>
    <t>Занимательный английский для учащихся 2 - 5-х классов</t>
  </si>
  <si>
    <t>Мой путеводитель в правовую культуру - 9-й класс</t>
  </si>
  <si>
    <t>Мой путеводитель в правовую культуру - 11-й класс</t>
  </si>
  <si>
    <t>За страницами учебника русского языка - 1 - 4-й классы</t>
  </si>
  <si>
    <t>География Всемирного наследия - 11-й класс</t>
  </si>
  <si>
    <t>За страницами учебника математики - 1 - 4-й классы</t>
  </si>
  <si>
    <t>Физика вокруг нас для учащихся 2 - 5-х классов</t>
  </si>
  <si>
    <t>Школа будущего абитуриента</t>
  </si>
  <si>
    <t>Школа развития детей 5 - 6-летнего возраста</t>
  </si>
  <si>
    <t>Физика вокруг нас для учащихся 7 - 9 классов</t>
  </si>
  <si>
    <t>Мир вокруг нас для учащихся 1 - 4 классов</t>
  </si>
  <si>
    <t>от 24.12.2014 № 3697-п (ред. от 18.10.2018                  № 3241-п )</t>
  </si>
  <si>
    <t>Английский язык для учащихся первых классов</t>
  </si>
  <si>
    <t>Учусь не путать буквы</t>
  </si>
  <si>
    <t>Детский фитнес</t>
  </si>
  <si>
    <t>Волшебная кисточка</t>
  </si>
  <si>
    <t>Компьютошка</t>
  </si>
  <si>
    <t>Театрально-игровая студия English merry club для учащихся 2 - 11-х классов</t>
  </si>
  <si>
    <t>Путешествие в мир немецкого языка для учащихся 7 - 8-х классов</t>
  </si>
  <si>
    <t>Мастер презентаций для учащихся 5 - 6-х классов</t>
  </si>
  <si>
    <t>Познавая Британию для учащихся 7 - 8-х классов</t>
  </si>
  <si>
    <t>Занимательная математика для учащихся 2 - 4-х классов</t>
  </si>
  <si>
    <t>Занимательная грамматика для учащихся 2 - 4-х классов</t>
  </si>
  <si>
    <t>Фитнес для взрослых</t>
  </si>
  <si>
    <t>Веселая математика для обучающихся первых классов</t>
  </si>
  <si>
    <t>АБВГДейка для обучающихся первых классов</t>
  </si>
  <si>
    <t>Дизайн одежды для обучающихся 4 - 8-х классов</t>
  </si>
  <si>
    <t>от 26.12.2013 № 3367-п (ред. от 12.01.2018                  № 43-п )</t>
  </si>
  <si>
    <t>Графический дизайн</t>
  </si>
  <si>
    <t>Увлекательный английский в начальной школе</t>
  </si>
  <si>
    <t>Занятия по изучению русского языка за рамками учебного плана в 10-м классе"</t>
  </si>
  <si>
    <t>Занятия по изучению математики за рамками учебного плана в 10-м классе</t>
  </si>
  <si>
    <t>Занятия по изучению обществознания за рамками учебного плана в 9 - 11-х классах</t>
  </si>
  <si>
    <t>Занятия по углубленному изучению русского языка за рамками учебного плана в 9 - 11-х классах</t>
  </si>
  <si>
    <t>Занятия по углубленному изучению биологии за рамками учебного плана в 9 - 11-х классах</t>
  </si>
  <si>
    <t>Занятия по углубленному изучению математики за рамками учебного плана в 9 - 11-х классах</t>
  </si>
  <si>
    <t>от 02.12.2013 № 3071-п (ред. от 15.02.2019                   № 475-п )</t>
  </si>
  <si>
    <t>Изучение математики за рамками учебного плана учащихся 9-го класса по курсу "Задачи повышенного уровня сложности"</t>
  </si>
  <si>
    <t>Изучение русского языка за рамками учебного плана учащихся 9-го класса по курсу "Текст как речевое произведение"</t>
  </si>
  <si>
    <t>Изучение математики за рамками учебного плана учащихся 11-го класса по курсу "Встречи с финансовой математикой"</t>
  </si>
  <si>
    <t>Кружок по хореографии</t>
  </si>
  <si>
    <t>Изучение обществознания за рамками учебного плана учащихся 9-го класса</t>
  </si>
  <si>
    <t>Изучение биологии за рамками учебного плана учащихся 9-го класса</t>
  </si>
  <si>
    <t>Подготовка детей по углубленному изучению математики в 8-х классах за рамками учебного плана</t>
  </si>
  <si>
    <t>Изучение химии по курсу "Решение сложных химических задач" за рамками учебного плана учащихся 9-х классов</t>
  </si>
  <si>
    <t>Изучение английского языка по программе "Путешествие в мир английского языка" за рамками учебного плана учащихся 4-х классов</t>
  </si>
  <si>
    <t>Изучение английского языка по программе "Английский - окно в мир" за рамками учебного плана учащихся 3-х классов</t>
  </si>
  <si>
    <t>Изучение математики за рамками учебного плана учащихся 10-х классов по курсу "Задачи с параметром"</t>
  </si>
  <si>
    <t>Изучение русской словесности за рамками учебного плана учащихся 10-х классов по курсу "От слова к тексту"</t>
  </si>
  <si>
    <t>Изучение литературы за рамками учебного плана учащихся 11-х классов по курсу "Тайны словесного мастерства"</t>
  </si>
  <si>
    <t>Веселый английский для учащихся 1 класса</t>
  </si>
  <si>
    <t>Занимательный английский для учащихся 2 класса</t>
  </si>
  <si>
    <t xml:space="preserve">от 02.12.2013 № 3072-п (ред. от 24.04.2019                № 1289-п) </t>
  </si>
  <si>
    <t>Раннее обучение чтению</t>
  </si>
  <si>
    <t>Мир информатики</t>
  </si>
  <si>
    <t>За страницами школьного учебника</t>
  </si>
  <si>
    <t>Практическое обществознание</t>
  </si>
  <si>
    <t>Развивайте дар речи. Сочинение различных жанров"</t>
  </si>
  <si>
    <t>Занимательный английский"</t>
  </si>
  <si>
    <t>В стране Вообразилии (для детей 4 - 7 лет)</t>
  </si>
  <si>
    <t>Английский язык для малышей (для детей 5 - 7 лет)</t>
  </si>
  <si>
    <t>Умный мышонок: математика и логика (для детей 5 - 7 лет)</t>
  </si>
  <si>
    <t>Умный мышонок: чтение и развитие моторики (для детей 5 - 7 лет)</t>
  </si>
  <si>
    <t>Английский язык для детей</t>
  </si>
  <si>
    <t>За страницами букваря</t>
  </si>
  <si>
    <t>За страницами учебника математики 1-х классов</t>
  </si>
  <si>
    <t>Танцевальный кружок</t>
  </si>
  <si>
    <t>Решение задач для учащихся 2-х классов</t>
  </si>
  <si>
    <t>За страницами учебника математики для учащихся 3-х классов</t>
  </si>
  <si>
    <t>За страницами учебника математики для учащихся 4-х классов</t>
  </si>
  <si>
    <t>Секреты орфографии для учащихся 2-х классов</t>
  </si>
  <si>
    <t>Грамотное письмо для учащихся 3-х классов</t>
  </si>
  <si>
    <t>Грамотное письмо для учащихся 4-х классов</t>
  </si>
  <si>
    <t>Геркулес</t>
  </si>
  <si>
    <t>Скорочтение для детей</t>
  </si>
  <si>
    <t>Пишу без ошибок</t>
  </si>
  <si>
    <t>Я и компьютер</t>
  </si>
  <si>
    <t>Раннее обучение письму</t>
  </si>
  <si>
    <t>АРТ-бейби                   (для детей 5 - 7 лет)</t>
  </si>
  <si>
    <t>30 минут</t>
  </si>
  <si>
    <t>45 минут</t>
  </si>
  <si>
    <t>Кружок "Любознайка"</t>
  </si>
  <si>
    <t>- младшая группа</t>
  </si>
  <si>
    <t>- подготовительная группа</t>
  </si>
  <si>
    <t>Кружок "Хореография"</t>
  </si>
  <si>
    <t>- 2 младшая группа</t>
  </si>
  <si>
    <t>- старшая, подготовительная группа</t>
  </si>
  <si>
    <t>- средняя группа</t>
  </si>
  <si>
    <t>Кружок "Страна чудес"</t>
  </si>
  <si>
    <t>- 1 младшая группа</t>
  </si>
  <si>
    <t>- старшая группа</t>
  </si>
  <si>
    <t>Кружок "Грамотейка"</t>
  </si>
  <si>
    <t>Кружок "Волшебный песок"</t>
  </si>
  <si>
    <t>Кружок "Стретчинг-фитнес для малышей"</t>
  </si>
  <si>
    <t>- Средняя группа</t>
  </si>
  <si>
    <t xml:space="preserve"> 1 занятие</t>
  </si>
  <si>
    <t>Кружок "Степ-аэробика"</t>
  </si>
  <si>
    <t>- Старшая группа</t>
  </si>
  <si>
    <t>- Подготовительная группа</t>
  </si>
  <si>
    <t>Кружок "Капелька"</t>
  </si>
  <si>
    <t>Индивидуальные занятия с учителем-логопедом "Веселый язычок"</t>
  </si>
  <si>
    <t xml:space="preserve">1 занятие </t>
  </si>
  <si>
    <t>от 30.10.2013 № 2680-п                 (ред. от 15.07.2016                   № 2441-п)</t>
  </si>
  <si>
    <t>За страницами школьного учебника русского языка (3-й класс)</t>
  </si>
  <si>
    <t>Субботняя школа развития детей 5 - 6-летнего возраста</t>
  </si>
  <si>
    <t>За страницами учебника русского языка - 2-й класс</t>
  </si>
  <si>
    <t>За страницами учебника русского языка - 3-й класс</t>
  </si>
  <si>
    <t>За страницами учебника русского языка - 4-й класс</t>
  </si>
  <si>
    <t>Веселая грамматика - 1-й класс</t>
  </si>
  <si>
    <t>Занимательная математика - 1-й класс</t>
  </si>
  <si>
    <t>За страницами учебника математики - 2-й класс</t>
  </si>
  <si>
    <t>За страницами учебника математики - 3-й класс</t>
  </si>
  <si>
    <t>За страницами учебника математики - 4-й класс</t>
  </si>
  <si>
    <t>Коммуникативный английский</t>
  </si>
  <si>
    <t>Разговорный французский язык</t>
  </si>
  <si>
    <t>Разговорный испанский язык</t>
  </si>
  <si>
    <t>Игровые виды спорта</t>
  </si>
  <si>
    <t>Кружок по изобразительному искусству</t>
  </si>
  <si>
    <t>Аэробика</t>
  </si>
  <si>
    <r>
      <t>Муниципальное специальное (коррекционное) бюджетное образовательное учреждение для обучающихся, воспитанников с ограниченными возможностями здоровья</t>
    </r>
    <r>
      <rPr>
        <b/>
        <sz val="11"/>
        <color rgb="FF000000"/>
        <rFont val="Times New Roman"/>
        <family val="1"/>
        <charset val="204"/>
      </rPr>
      <t xml:space="preserve"> «Специальная (коррекционная) общеобразовательная школа VIII вида №31» г.Брянска</t>
    </r>
  </si>
  <si>
    <t>от 02.12.2013 № 3073-п (ред. от 30.10.2020                   № 2956-п)</t>
  </si>
  <si>
    <t>Изучение специальных курсов дисциплины "русский язык" сверх часов и программ, предусмотренных учебным планом</t>
  </si>
  <si>
    <t>Изучение специальных курсов дисциплины за рамками образовательной программы "Физика" сверх часов и программ, предусмотренных учебным планом</t>
  </si>
  <si>
    <t>Изучение специальных курсов дисциплины за рамками образовательной программы "Химия" сверх часов и программ, предусмотренных учебным планом</t>
  </si>
  <si>
    <t>За рамками образовательных программ по подготовке учащихся по предмету "Обществознание"</t>
  </si>
  <si>
    <t xml:space="preserve">Хореографическая студия Диагональ" </t>
  </si>
  <si>
    <t xml:space="preserve">Школа юного футболиста </t>
  </si>
  <si>
    <t xml:space="preserve">Школа будущего футболиста </t>
  </si>
  <si>
    <t>Порешайка</t>
  </si>
  <si>
    <t>Кружок "Первые шаги к английскому"</t>
  </si>
  <si>
    <t>Кружок "Занимательный английский"</t>
  </si>
  <si>
    <t>от 18.11.2015 № 3779-п (ред. от 22.10.2019                  № 3403-п)</t>
  </si>
  <si>
    <t>Группа по обществознанию по программе дополнительного образования</t>
  </si>
  <si>
    <t>Группа по английскому языку по программе дополнительного образования</t>
  </si>
  <si>
    <t>Группа по биологии по программе дополнительного образования</t>
  </si>
  <si>
    <t>Группа по русскому языку по программе дополнительного образования</t>
  </si>
  <si>
    <t>Группа по математике по программе дополнительного образования</t>
  </si>
  <si>
    <t>от 19.02.2014 № 391-п (ред. от 12.09.2018                   № 2779-п)</t>
  </si>
  <si>
    <t>Факультатив по математике по программе дополнительного образования</t>
  </si>
  <si>
    <t>Факультатив по русскому языку по программе дополнительного образования</t>
  </si>
  <si>
    <t>Факультатив по английскому языку по программе дополнительного образования</t>
  </si>
  <si>
    <t>Факультатив по немецкому языку по программе дополнительного образования</t>
  </si>
  <si>
    <t>Факультатив по биологии по программе дополнительного образования</t>
  </si>
  <si>
    <t>Факультатив по обществознанию по программе дополнительного образования</t>
  </si>
  <si>
    <t>Факультатив по литературе по программе дополнительного образования</t>
  </si>
  <si>
    <t>Курсы по подготовке учащихся 9-х, 11-х классов к поступлению в средние специальные и высшие учебные заведения (математика)</t>
  </si>
  <si>
    <t>Курсы по подготовке учащихся 9-х, 11-х классов к поступлению в средние специальные и высшие учебные заведения (обществознание)</t>
  </si>
  <si>
    <t>Курсы по подготовке учащихся 9-х, 11-х классов к поступлению в средние специальные и высшие учебные заведения (физика)</t>
  </si>
  <si>
    <t>от 12.03.2014 № 579-п (ред. от 21.11.2016                 № 4052-п )</t>
  </si>
  <si>
    <t>Школа оптимального чтения и грамотного письма</t>
  </si>
  <si>
    <t>Курсы по подготовке учащихся к поступлению в средние и высшие учебные заведения</t>
  </si>
  <si>
    <t>Углубленное изучение учебных дисциплин сверх часов, предусмотренных учебным планом, и изучение специальных дисциплин (математика)</t>
  </si>
  <si>
    <t>Углубленное изучение учебных дисциплин сверх часов, предусмотренных учебным планом, и изучение специальных дисциплин (информатика)</t>
  </si>
  <si>
    <t>Увлекательный английский для 3 - 4-х классов</t>
  </si>
  <si>
    <t>Деловой английский для 9 - 11-х классов</t>
  </si>
  <si>
    <t>Факультатив по информатике по программе дополнительного образования</t>
  </si>
  <si>
    <t>Факультатив по физике по программе дополнительного образования</t>
  </si>
  <si>
    <t>Факультатив по химии по программе дополнительного образования</t>
  </si>
  <si>
    <t>Кружок ритмической гимнастики</t>
  </si>
  <si>
    <t>Школа будущего первоклассника"</t>
  </si>
  <si>
    <r>
      <t>Муниципальное специальное (коррекционное) бюджетное образовательное учреждение для обучающихся (воспитанников) с ограниченными возможностями здоровья</t>
    </r>
    <r>
      <rPr>
        <b/>
        <sz val="11"/>
        <color rgb="FF000000"/>
        <rFont val="Times New Roman"/>
        <family val="1"/>
        <charset val="204"/>
      </rPr>
      <t xml:space="preserve"> «Специальная (коррекционная) общеобразовательная  школа VIII вида №37» г.Брянска</t>
    </r>
  </si>
  <si>
    <t>Фольклорная студия</t>
  </si>
  <si>
    <t>Индивидуальное репетиторство</t>
  </si>
  <si>
    <t>Секция плавания</t>
  </si>
  <si>
    <t>420,0           35,0</t>
  </si>
  <si>
    <t>Групповое репетиторство</t>
  </si>
  <si>
    <t>Общая физическая подготовка по средствам спортивных игр</t>
  </si>
  <si>
    <t>800,0           100,0</t>
  </si>
  <si>
    <t>Занятия в группе всестороннего развития гармоничной личности</t>
  </si>
  <si>
    <t>Подготовка детей дошкольного возраста к обучению в лицее "Школа будущего первоклассника"</t>
  </si>
  <si>
    <t>Кружок хореографии</t>
  </si>
  <si>
    <t>Грамматика английского языка для начальных классов</t>
  </si>
  <si>
    <t>Выпускник для 9-х классов (информатика, биология, история, физика, химия)</t>
  </si>
  <si>
    <t>Будущий абитуриент для 10 - 11-х классов (биология, история, физика, обществознание)</t>
  </si>
  <si>
    <t>Музыкальный театр</t>
  </si>
  <si>
    <t>Акварелька</t>
  </si>
  <si>
    <t>Кружок "Говоруша"</t>
  </si>
  <si>
    <t>Кружок "Радуга эмоций"</t>
  </si>
  <si>
    <t>Кружок "ЮНЫЙ КОНСТРУКТОР"</t>
  </si>
  <si>
    <t>Кружок "МУКОСОЛЬКА"</t>
  </si>
  <si>
    <t>Кружок "ЧИТАЙ-КА"</t>
  </si>
  <si>
    <t>Программа "Основы компьютерной грамотности"</t>
  </si>
  <si>
    <t>67.             </t>
  </si>
  <si>
    <t>24.12.2014 № 3693-п (ред. от 11.12.2020                  № 3413-п)</t>
  </si>
  <si>
    <t>ОБЩЕОБРАЗОВАТЕЛЬНЫЕ УЧРЕЖДЕНИЯ</t>
  </si>
  <si>
    <t>Английский в диалоге               (3 - 4 класс)</t>
  </si>
  <si>
    <t>90 мин (30 мин. урок)</t>
  </si>
  <si>
    <t>2 урока по 40 мин.</t>
  </si>
  <si>
    <t>30 мин.урок</t>
  </si>
  <si>
    <t>1 урок 30 мин.                 (3 урока)</t>
  </si>
  <si>
    <t xml:space="preserve">Трудные случаи орфографии и пунктуации </t>
  </si>
  <si>
    <t xml:space="preserve">Знакомьтесь, английский язык               </t>
  </si>
  <si>
    <t xml:space="preserve">Школа будущего первоклассника </t>
  </si>
  <si>
    <t>120 (2 урока по 60 мин.)</t>
  </si>
  <si>
    <t>4 урока по 30 мин.</t>
  </si>
  <si>
    <t>Идивид.</t>
  </si>
  <si>
    <t>3 урока по 30 мин.</t>
  </si>
  <si>
    <t>Английский - это здорово! Шаг 1</t>
  </si>
  <si>
    <t xml:space="preserve">Английский - это здорово! Шаг 2, шаг 3, шаг 4 </t>
  </si>
  <si>
    <t xml:space="preserve">Бальные танцы </t>
  </si>
  <si>
    <t xml:space="preserve">Мир программирования </t>
  </si>
  <si>
    <r>
      <t>Муниципальное специальное (коррекционное) бюджетное образовательное учреждение для обучающихся, воспитанников с ограниченными возможностями здоровья</t>
    </r>
    <r>
      <rPr>
        <b/>
        <sz val="11"/>
        <color rgb="FF000000"/>
        <rFont val="Times New Roman"/>
        <family val="1"/>
        <charset val="204"/>
      </rPr>
      <t xml:space="preserve"> «Специальная (коррекционная) общеобразовательная школа VIII вида №44»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</si>
  <si>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             «Средняя общеобразовательная школа № 22»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</si>
  <si>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             «Средняя общеобразовательная школа № 21»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</si>
  <si>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              «Средняя общеобразовательная школа № 19»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</si>
  <si>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18 имени братьев Могилевцевых» г.Брянска</t>
    </r>
  </si>
  <si>
    <r>
      <t xml:space="preserve">Муниципальное бюджетное  общеобразовательное учреждение </t>
    </r>
    <r>
      <rPr>
        <b/>
        <sz val="11"/>
        <color rgb="FF000000"/>
        <rFont val="Times New Roman"/>
        <family val="1"/>
        <charset val="204"/>
      </rPr>
      <t>«Средняя общеобразовательная школа № 17»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</si>
  <si>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15 имени Героя Советского Союза В.Т.Чванова»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</si>
  <si>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13 им. Героя Советского Союза И.Б. Катунина»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</si>
  <si>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12 им. А.И.Виноградова»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</si>
  <si>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11 имени П.М.Камозина»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</si>
  <si>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«Брянский городской лицей № 2 им. М.В.Ломоносова»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</si>
  <si>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5»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</si>
  <si>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2» г.Брянск</t>
    </r>
    <r>
      <rPr>
        <sz val="11"/>
        <color rgb="FF000000"/>
        <rFont val="Times New Roman"/>
        <family val="1"/>
        <charset val="204"/>
      </rPr>
      <t>а</t>
    </r>
  </si>
  <si>
    <t>от 09.10.2020 № 2676-п (ред. от 09.02.2021                   № 313-п)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</si>
  <si>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              «Средняя общеобразовательная школа № 32» г.Брянска</t>
    </r>
  </si>
  <si>
    <t>2 раза по 3 урока по 30 мин.</t>
  </si>
  <si>
    <t xml:space="preserve"> 2 урока по 30 мин.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</si>
  <si>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42» г.Брянска</t>
    </r>
  </si>
  <si>
    <t>120                 (по 2 часа 1 занятие)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</si>
  <si>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43»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</si>
  <si>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52 г.Брянска с углубленным изучением отдельных предметов»</t>
    </r>
    <r>
      <rPr>
        <sz val="11"/>
        <color rgb="FF000000"/>
        <rFont val="Times New Roman"/>
        <family val="1"/>
        <charset val="204"/>
      </rPr>
      <t xml:space="preserve"> 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</si>
  <si>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53» г.Брянска</t>
    </r>
  </si>
  <si>
    <t>Волшебные ступеньки (степ-аэробика)</t>
  </si>
  <si>
    <t>Осьминожки (плавание)</t>
  </si>
  <si>
    <t>Ритмопластика (танцевальный кружок)</t>
  </si>
  <si>
    <t>Домисолька (вокальный кружок)</t>
  </si>
  <si>
    <t>АБВГД-ейка (подготовка к обучению грамоте)</t>
  </si>
  <si>
    <t>Веселый язычок (коррекция звукопроизношения)</t>
  </si>
  <si>
    <t>Песочная сказка (рисование песком)</t>
  </si>
  <si>
    <t>Песочная терапия (развитие эмоциональной и познавательной сферы)</t>
  </si>
  <si>
    <t>Пластилиновые картинки (пластилинография)</t>
  </si>
  <si>
    <t>Развивай-ка для малышей (развитие интеллектуально-творческих способностей)</t>
  </si>
  <si>
    <t>День рождения (организация праздников)</t>
  </si>
  <si>
    <t>Адаптация малышей к детскому саду</t>
  </si>
  <si>
    <t>Знаток (работа с электронным конструктором)</t>
  </si>
  <si>
    <t>Образовательная робототехника (основы программирования и алгоритмики)</t>
  </si>
  <si>
    <r>
      <t>Муниципальное бюджетное общеобразовательное 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 № 63» г.Брянска</t>
    </r>
  </si>
  <si>
    <t>24.             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</si>
  <si>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3»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</si>
  <si>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25» г.Брянска</t>
    </r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</si>
  <si>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«Средняя общеобразовательная школа № 66»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</si>
  <si>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33 имени М.А.Титовой»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</si>
  <si>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 «Средняя общеобразовательная школа № 46» г.Брянска</t>
    </r>
  </si>
  <si>
    <t>Познаем мир</t>
  </si>
  <si>
    <t>Раннее обучение английскому языку</t>
  </si>
  <si>
    <t>Танцевальная мозаика</t>
  </si>
  <si>
    <t>Читалочка</t>
  </si>
  <si>
    <t>Радуга творчества</t>
  </si>
  <si>
    <t>Кружок художественно-творческой деятельности "Волшебная иголочка"</t>
  </si>
  <si>
    <t>100,0".</t>
  </si>
  <si>
    <t>Театральный сундучок</t>
  </si>
  <si>
    <t>Начальное техническое моделирование</t>
  </si>
  <si>
    <t>Мир в красках</t>
  </si>
  <si>
    <t>Волшебные шахматные фигуры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</si>
  <si>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49 г.Брянска»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</si>
  <si>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58»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</si>
  <si>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64» г.Брянска</t>
    </r>
  </si>
  <si>
    <t>Дополнительная образовательная программа "Тенденции развития современного русского языка"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</si>
  <si>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7 г.Брянска имени Героя России С.В.Василёва»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</si>
  <si>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1 г.Брянска с углубленным изучением отдельных предметов»</t>
    </r>
  </si>
  <si>
    <t>40.             </t>
  </si>
  <si>
    <t>от 02.12.2013 № 3070-п (ред. 24.12.2018                  № 4039-п)</t>
  </si>
  <si>
    <t>Изостудия для учащихся                     1 - 4-х классов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</si>
  <si>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6»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</si>
  <si>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8 имени героя Советского Союза, летчика-космонавта СССР В.М.Афанасьева»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</si>
  <si>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9 г.Брянска с углубленным изучением отдельных предметов им.Ф.И.Тютчева»</t>
    </r>
  </si>
  <si>
    <t>Лиха беда начало (A good beginning. Makes a good ending) для учащихся                2 - 4-х классов</t>
  </si>
  <si>
    <t>Занимательная грамматика английского языка для учащихся                5 - 6-х классов</t>
  </si>
  <si>
    <t>3 урока по 35 мин.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</si>
  <si>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45 г.Брянска»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</si>
  <si>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54»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</si>
  <si>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56» г.Брянска </t>
    </r>
  </si>
  <si>
    <t>от 30.10.2020 № 2962-п</t>
  </si>
  <si>
    <t>от 18.01.2016 № 49-п (ред. от 12.09.2017                       № 3169-п)</t>
  </si>
  <si>
    <t>Обучение чтению</t>
  </si>
  <si>
    <t>Хоровое пение</t>
  </si>
  <si>
    <t>Группа продленного дня</t>
  </si>
  <si>
    <t>Группа выходного дня</t>
  </si>
  <si>
    <t>1 час</t>
  </si>
  <si>
    <t>Иностранный язык</t>
  </si>
  <si>
    <t>Хореография</t>
  </si>
  <si>
    <t>Умелые ручки</t>
  </si>
  <si>
    <t>от 13.05.2014 № 1153-п (от 14.07.2016                       № 2378-п)</t>
  </si>
  <si>
    <t>Чтение</t>
  </si>
  <si>
    <t>Логопед (индивидуальные занятия)</t>
  </si>
  <si>
    <t>Театральный кружок</t>
  </si>
  <si>
    <t>Школа раннего развития</t>
  </si>
  <si>
    <t>Пение</t>
  </si>
  <si>
    <t>Логика</t>
  </si>
  <si>
    <t>Риторика</t>
  </si>
  <si>
    <t>Фитнес для родителей</t>
  </si>
  <si>
    <t>Фитнес для детей</t>
  </si>
  <si>
    <t>от 13.05.2014 № 1151-п (ред. от 11.12.2018              № 3801-п)</t>
  </si>
  <si>
    <t>Учись читать</t>
  </si>
  <si>
    <t>Волшебные ручки</t>
  </si>
  <si>
    <t>Загадочные шарики</t>
  </si>
  <si>
    <t>Нетрадиционная техника рисования "Маленький художник" - для группы раннего возраста</t>
  </si>
  <si>
    <t>от 15.04.2015 N 1096-п (ред. от 16.01.2020                   № 29-п)</t>
  </si>
  <si>
    <t>Адаптация первоклассников к обучению в школе                 "Мой мир"</t>
  </si>
  <si>
    <t>Обучение грамоте</t>
  </si>
  <si>
    <t>Адаптация будущих воспитанников к условиям дошкольного образовательного учреждения</t>
  </si>
  <si>
    <t>Кружок английского языка</t>
  </si>
  <si>
    <t>Логопедический кружок</t>
  </si>
  <si>
    <t>Кружок художественно-эстетической направленности "Театр-студия"</t>
  </si>
  <si>
    <t>Кружок художественно-эстетической направленности "Конструирование"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</si>
  <si>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60» г.Брянска </t>
    </r>
  </si>
  <si>
    <t>За страницами школьного учебника математики             (4-й класс)</t>
  </si>
  <si>
    <t>За страницами школьного учебника математики               (3-й класс)</t>
  </si>
  <si>
    <t>Юный информатик                 (для учащихся 1-х классов)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</si>
  <si>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6» г.Брянска</t>
    </r>
  </si>
  <si>
    <r>
      <t xml:space="preserve">Муниципальное бюджетное общеобразовательное учреждение </t>
    </r>
    <r>
      <rPr>
        <b/>
        <sz val="11"/>
        <color rgb="FF000000"/>
        <rFont val="Times New Roman"/>
        <family val="1"/>
        <charset val="204"/>
      </rPr>
      <t>«Средняя общеобразовательная школа № 71 г.Брянска»</t>
    </r>
  </si>
  <si>
    <t>от 18.11.2015 № 3780-п (ред. от 21.11.2016                    № 4054-п)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</si>
  <si>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29 города Брянска имени Героя Советского Союза П.В.Кучерова»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</si>
  <si>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30»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</si>
  <si>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35» города 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</si>
  <si>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36 имени Юдина Г.Л.»                       г. 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</si>
  <si>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40» г.Брянска </t>
    </r>
  </si>
  <si>
    <r>
      <t xml:space="preserve">Муниципальное бюджетное  общеобразовательное учреждение </t>
    </r>
    <r>
      <rPr>
        <b/>
        <sz val="11"/>
        <color rgb="FF000000"/>
        <rFont val="Times New Roman"/>
        <family val="1"/>
        <charset val="204"/>
      </rPr>
      <t>«Средняя общеобразовательная школа № 41» г.Брянска</t>
    </r>
  </si>
  <si>
    <t>от 19.02.2014 № 398-п (ред. от 21.11.2016                № 4047-п)</t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</si>
  <si>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51»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</si>
  <si>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55 г.Брянска»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</si>
  <si>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«Средняя общеобразовательная школа № 57 г.Брянска»</t>
    </r>
    <r>
      <rPr>
        <sz val="11"/>
        <color rgb="FF000000"/>
        <rFont val="Times New Roman"/>
        <family val="1"/>
        <charset val="204"/>
      </rPr>
      <t xml:space="preserve"> </t>
    </r>
  </si>
  <si>
    <r>
      <t>Муниципальное автономное  общеобразовательное учреждение</t>
    </r>
    <r>
      <rPr>
        <b/>
        <sz val="11"/>
        <color theme="1"/>
        <rFont val="Times New Roman"/>
        <family val="1"/>
        <charset val="204"/>
      </rPr>
      <t xml:space="preserve"> «Гимназия № 1» г.Брянска (самостоятельная бухгалтерия)</t>
    </r>
  </si>
  <si>
    <r>
      <t>Муниципальное бюджетное  общеобразовательное учреждение</t>
    </r>
    <r>
      <rPr>
        <b/>
        <sz val="11"/>
        <color theme="1"/>
        <rFont val="Times New Roman"/>
        <family val="1"/>
        <charset val="204"/>
      </rPr>
      <t xml:space="preserve"> «Средняя общеобразовательная школа № 28» г.Брянска (самостоятельная бухгалтерия)</t>
    </r>
  </si>
  <si>
    <t xml:space="preserve">3 урока по 30 мин. </t>
  </si>
  <si>
    <t>Подготовка детей по углубленному изучению русского языка и математики за рамками учебного плана и реализуемых основных и дополнительных образовательных программ</t>
  </si>
  <si>
    <t>Занятия по изучению русского языка за рамками учебного плана (5-й класс)</t>
  </si>
  <si>
    <t>Занятия по изучению русского языка за рамками учебного плана (10-й класс)</t>
  </si>
  <si>
    <t>Занятия по изучению русского языка за рамками учебного плана (8-й класс)</t>
  </si>
  <si>
    <t>За страницами учебника русского языка (2-й класс)</t>
  </si>
  <si>
    <t>За страницами учебника математики (2-й класс)</t>
  </si>
  <si>
    <t>Занятия по изучению математики за рамками учебного плана (5-й класс)</t>
  </si>
  <si>
    <t>Занятия по изучению математики за рамками учебного плана (6-й класс)</t>
  </si>
  <si>
    <t>Занятия по изучению математики за рамками учебного плана (8 - 9-й классы)</t>
  </si>
  <si>
    <t>Занятия по изучению обществознания за рамками учебного плана (10-й класс)</t>
  </si>
  <si>
    <t>Занятия по изучению математики за рамками учебного плана (10-й класс)</t>
  </si>
  <si>
    <t xml:space="preserve">"Занятия по изучению математики за рамками учебного плана" (11-й класс)
</t>
  </si>
  <si>
    <t>Занятия по изучению русского языка за рамками учебного плана (11-й класс)</t>
  </si>
  <si>
    <t>Занятия по изучению математики за рамками учебного плана" (7 класс)</t>
  </si>
  <si>
    <t xml:space="preserve">Изучение русского языка за рамками учебного плана (9 класс) </t>
  </si>
  <si>
    <t xml:space="preserve">Изучение математики за рамками учебного плана (9 класс) </t>
  </si>
  <si>
    <t>Занимательная грамматика (5 класс)</t>
  </si>
  <si>
    <t xml:space="preserve">Занимательная грамматика (4 класс) </t>
  </si>
  <si>
    <t xml:space="preserve">Волшебный мир английского (3 класс) </t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</si>
  <si>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«Средняя общеобразовательная школа № 3» г.Брянска</t>
    </r>
  </si>
  <si>
    <t>Секция по плаванию "Маленький дельфин"</t>
  </si>
  <si>
    <t>Занятия с логопедом "Умный язычок"</t>
  </si>
  <si>
    <t>Волшебный английский</t>
  </si>
  <si>
    <t>Кружок художественно-театрализованной деятельности "В гостях у сказки"</t>
  </si>
  <si>
    <t>Ритмика для малышей "Топотушки"</t>
  </si>
  <si>
    <t>Обучение грамоте "Веселая азбука</t>
  </si>
  <si>
    <t>Группа раннего развития "В ясли с мамой"</t>
  </si>
  <si>
    <t>Обучение игре на фортепиано</t>
  </si>
  <si>
    <t>Веселый день рождения</t>
  </si>
  <si>
    <t>от 13.05.2014 № 1150-п (ред. от 01.11.2017                       № 3837-п )</t>
  </si>
  <si>
    <t>Адаптационная группа</t>
  </si>
  <si>
    <t>Кружок по обучению чтению "АБВГД-йка</t>
  </si>
  <si>
    <t>Кружок компенсирующей направленности "Веселый язычок" (логопедический)</t>
  </si>
  <si>
    <t>Кружок "Английский язык" (обучение английскому языку)</t>
  </si>
  <si>
    <t>Кружок по обучению игре в шахматы</t>
  </si>
  <si>
    <t>В гостях у сказки (театрализованная деятельность)</t>
  </si>
  <si>
    <t>Празднование дня рождения</t>
  </si>
  <si>
    <t>Веселые ладошки</t>
  </si>
  <si>
    <t>76.             </t>
  </si>
  <si>
    <t>от 22.12.2016 № 4487-п (ред. от 11.09.2019                    № 2902-п)</t>
  </si>
  <si>
    <t>Логоритмика</t>
  </si>
  <si>
    <t>Маленький дельфинчик</t>
  </si>
  <si>
    <t>Ритмопластика</t>
  </si>
  <si>
    <t>Неизведанное рядом"</t>
  </si>
  <si>
    <t>Пескография"</t>
  </si>
  <si>
    <t>Фитнес для малышей</t>
  </si>
  <si>
    <t>от 29.05.2014 № 1395-п (ред. от 10.09.2019                   № 2881-п)</t>
  </si>
  <si>
    <t>Адаптационная группа в детском саду</t>
  </si>
  <si>
    <t>Волшебная бумага (бумагопластика)</t>
  </si>
  <si>
    <t>Здоровячок</t>
  </si>
  <si>
    <t>Танцевальная ритмика (музыкально-ритмические движения)</t>
  </si>
  <si>
    <t>Веселый язычок" (логопедия)</t>
  </si>
  <si>
    <t>Читай-ка</t>
  </si>
  <si>
    <t>Муниципальное бюджетное дошкольное образовательное учреждение детский сад  № 57 «Синичка» г.Брянска (см. МБОУ СОШ № 22)</t>
  </si>
  <si>
    <t>Изостудия</t>
  </si>
  <si>
    <t>от 13.05.2014 № 1143-п (от 14.09.2016                    № 3246-п)</t>
  </si>
  <si>
    <t>Речевичок (индивидуальные занятия с логопедом)</t>
  </si>
  <si>
    <t xml:space="preserve">от 13.05.2014 № 1174-п (ред. от 11.09.2019                № 2903-п) </t>
  </si>
  <si>
    <t>Хореографический кружок "Василинка"</t>
  </si>
  <si>
    <t>Юный мыслитель</t>
  </si>
  <si>
    <t>Кружок по развитию мелкой моторики "Тестопластика"</t>
  </si>
  <si>
    <t>Кружок по художественной направленности "Шедевр"</t>
  </si>
  <si>
    <t>Кружок интеллектуального развития "Волшебный мир конструирования"</t>
  </si>
  <si>
    <t>Кружок естественно-научной направленности "От звука к букве"</t>
  </si>
  <si>
    <t>Муниципальное бюджетное дошкольное образовательное учреждение детский сад  комбинированного вида № 72 «Черемушка» г.Брянска</t>
  </si>
  <si>
    <t>от 13.05.2014 № 1181-п (ред. от 12.09.2017                     № 3160-п)</t>
  </si>
  <si>
    <t>Ранняя адаптация будущих воспитанников к условиям ДОУ</t>
  </si>
  <si>
    <t>Коррекция речи детей (индивидуальные занятия)</t>
  </si>
  <si>
    <t>Абвгдейка - по дороге в школу</t>
  </si>
  <si>
    <t>Волшебная бусинка</t>
  </si>
  <si>
    <t>Тестопластика</t>
  </si>
  <si>
    <t>Искусство изонити</t>
  </si>
  <si>
    <t>Ох уж эти шашки!</t>
  </si>
  <si>
    <t>Волшебный мир шахмат</t>
  </si>
  <si>
    <t>от 13.05.2014 № 1167-п (ред. от 11.12.2020                 № 3411-п)</t>
  </si>
  <si>
    <t>Адаптация детей к дошкольному учреждению</t>
  </si>
  <si>
    <t>Радуга красок</t>
  </si>
  <si>
    <t>Я познаю мир</t>
  </si>
  <si>
    <t>Сундучок идей</t>
  </si>
  <si>
    <t>Танцевально-игровая гимнастика "Детский фитнес"</t>
  </si>
  <si>
    <t>АБВГДейка</t>
  </si>
  <si>
    <t>Речевичок</t>
  </si>
  <si>
    <t>Взрослые и дети</t>
  </si>
  <si>
    <t>Театр-студия</t>
  </si>
  <si>
    <t>Творческая мастерская"</t>
  </si>
  <si>
    <t>Волшебная логоритмика</t>
  </si>
  <si>
    <t>Студия конструирования</t>
  </si>
  <si>
    <t>Шахматы</t>
  </si>
  <si>
    <t>Волшебный песок"</t>
  </si>
  <si>
    <t>от 13.05.2014 N 1182-п (ред. от 11.06.2019                   № 1870-п)</t>
  </si>
  <si>
    <t>Группа адаптации "Солнышко"</t>
  </si>
  <si>
    <t>Детский клуб выходного дня "Развивай-Ка"</t>
  </si>
  <si>
    <t>Кружок обучения чтению "АБВГдейка"</t>
  </si>
  <si>
    <t>Кружок по развитию мелкой моторики и творчества "Радуга"</t>
  </si>
  <si>
    <t>Танцевальный кружок "Солнечные лучики"</t>
  </si>
  <si>
    <t>Организация праздников для детей</t>
  </si>
  <si>
    <t>Чистореченька</t>
  </si>
  <si>
    <t>от 29.05.2014 № 1399-п (ред. от 30.10.2020                   № 2958-п)</t>
  </si>
  <si>
    <t>Услуги учителя-логопеда "Логопедия"</t>
  </si>
  <si>
    <t>Музыкально-ритмический кружок "Радуга"</t>
  </si>
  <si>
    <t>Кружок раннего обучения чтению "Грамотеи"</t>
  </si>
  <si>
    <t>Кружок тестопластики "Очумелые ручки"</t>
  </si>
  <si>
    <t>Музыкально-театральный кружок "Жар-птица"</t>
  </si>
  <si>
    <t>Кружок бумагопластики "Бумажная сказка"</t>
  </si>
  <si>
    <t>Кружок ниткографики "Паутинка"</t>
  </si>
  <si>
    <t>Кружок пластилинографики "Волшебный пластилин"</t>
  </si>
  <si>
    <t>Кружок нетрадиционного рисования "Акварелька"</t>
  </si>
  <si>
    <t>Кружок конструктивно-модельной деятельности "Чудеса конструирования"</t>
  </si>
  <si>
    <t>от 31.03.2016 № 1001-п (ред. от 11.06.2019                   № 1877-п)</t>
  </si>
  <si>
    <t>Обучение дошкольников английскому языку "Я познаю Английский"</t>
  </si>
  <si>
    <t>Исправление звукопроизношения у детей дошкольного возраста "Говорун"</t>
  </si>
  <si>
    <t>Читалочка (речевое развитие детей)</t>
  </si>
  <si>
    <t>Шахматная азбука</t>
  </si>
  <si>
    <t>Мукасолька (тестопластика)</t>
  </si>
  <si>
    <t>от 13.05.2014 № 1175-п (ред. от 27.03.2020                      № 892-п</t>
  </si>
  <si>
    <t>Иностранный язык (английский)</t>
  </si>
  <si>
    <t>Хореографическая подготовка</t>
  </si>
  <si>
    <t>Детский дизайн</t>
  </si>
  <si>
    <t>Логопедический час</t>
  </si>
  <si>
    <t>Волшебный песок (пескография)</t>
  </si>
  <si>
    <t>Разноцветные бусинки (бисероплетение)</t>
  </si>
  <si>
    <t>от 13.05.2014 № 1149-п (ред. от 30.10.2020                № 2960-п)</t>
  </si>
  <si>
    <t>Хореографический кружок</t>
  </si>
  <si>
    <t>Читайка</t>
  </si>
  <si>
    <t>Фантазия для детей старшей группы</t>
  </si>
  <si>
    <t>Логопункт для детей 5 - 6 лет</t>
  </si>
  <si>
    <t>Фантазия для детей подготовительной к школе группы</t>
  </si>
  <si>
    <t>Театральная студия "Волшебный мир" для детей 5 - 6 лет</t>
  </si>
  <si>
    <t>Пластилиновое чудо для детей 4 - 5 лет</t>
  </si>
  <si>
    <t>Белая ладья для детей 4 - 5 лет</t>
  </si>
  <si>
    <t>Белая ладья для детей 6 - 7 лет</t>
  </si>
  <si>
    <t>Танцевальная капель для детей 3 - 6 лет</t>
  </si>
  <si>
    <t>Скоро в школу для детей 6 - 7 лет</t>
  </si>
  <si>
    <t>Пластилиновое чудо для детей 3 - 4 лет</t>
  </si>
  <si>
    <t>Пластилиновое чудо для детей 5 - 6 лет</t>
  </si>
  <si>
    <t>Пластилиновое чудо для детей 6 - 7 лет</t>
  </si>
  <si>
    <t>Песочная фантазия для детей 3 - 5 лет</t>
  </si>
  <si>
    <t>Песочная фантазия для детей 5 - 7 лет</t>
  </si>
  <si>
    <t>от 13.05.2014 № 1156-п (ред. от 27.03.2020                № 890-п)</t>
  </si>
  <si>
    <t>Творческая мастерская</t>
  </si>
  <si>
    <t>Узнавайка</t>
  </si>
  <si>
    <t>Степ-аэробика</t>
  </si>
  <si>
    <t>Адаптация будущих воспитанников к условиям ДОУ</t>
  </si>
  <si>
    <t>Логопед" (5 - 7 лет)</t>
  </si>
  <si>
    <t>Мир шахмат" (5 - 7 лет)</t>
  </si>
  <si>
    <t>от 20.11.2015 № 3817-п (ред. от 30.03.2020                № 901-п)</t>
  </si>
  <si>
    <t>идивид.</t>
  </si>
  <si>
    <t xml:space="preserve">1 мероприятие </t>
  </si>
  <si>
    <t>Исправление звукопроизношения (индивидуальные занятия)</t>
  </si>
  <si>
    <t>Танцевальный кружок "Дружба"</t>
  </si>
  <si>
    <t>Волшебная мастерская</t>
  </si>
  <si>
    <t>Веселый английский</t>
  </si>
  <si>
    <t>Музыкально-театральный кружок "Непоседы"</t>
  </si>
  <si>
    <t>кружок "Подготовка к школе"</t>
  </si>
  <si>
    <t>Волшебный песок (пескография)"</t>
  </si>
  <si>
    <t>от 17.06.2014 № 1559-п (ред. от 05.12.2018                    № 3743-п)</t>
  </si>
  <si>
    <t>Занятия с логопедом "Говори правильно"</t>
  </si>
  <si>
    <t>Букваренок</t>
  </si>
  <si>
    <t>Ритмопластика"</t>
  </si>
  <si>
    <t>Волшебный мир квиллинга - бумагокручение</t>
  </si>
  <si>
    <t>Магия песка - песочная терапия</t>
  </si>
  <si>
    <t>от 13.05.2014 № 1176-п (ред. от 12.09.2017                       № 3167-п)</t>
  </si>
  <si>
    <t>Занятия с логопедом (индивидуальные занятия)</t>
  </si>
  <si>
    <t>Группа адаптационного дня "Кроха"</t>
  </si>
  <si>
    <t>от 29.05.2014 N 1401-п (ред. от 02.11.2018                       № 3396-п)</t>
  </si>
  <si>
    <t>60 (суббота)</t>
  </si>
  <si>
    <t>Занятия с учителем-логопедом (индивидуальные занятия)</t>
  </si>
  <si>
    <t>Музыкально-ритмичный кружок "Топотушки"</t>
  </si>
  <si>
    <t>Подготовка детей дошкольного возраста к обучению в школе</t>
  </si>
  <si>
    <t>Кружок "Ловкие пальчики"</t>
  </si>
  <si>
    <t>Кружок "Ловкие ладошки"</t>
  </si>
  <si>
    <t>Кружок "Загадочные шарики"</t>
  </si>
  <si>
    <t>Кружок "Мукосолька"</t>
  </si>
  <si>
    <t>Кружок "Учись читать"</t>
  </si>
  <si>
    <t>Кружок "Учись писать"</t>
  </si>
  <si>
    <t>Кружок "Умелые ручки"</t>
  </si>
  <si>
    <t>Кружок "Радуга творчества"</t>
  </si>
  <si>
    <t>Кружок досадовского развития "Развивайка"</t>
  </si>
  <si>
    <t>Спортивная гимнастика"</t>
  </si>
  <si>
    <t>от 14.09.2016 № 3229-п (ред. от 11.06.2019                      № 1872-п)</t>
  </si>
  <si>
    <t>Танцевальный кружок "Чудо-ритмика"</t>
  </si>
  <si>
    <t>Шахматный кружок</t>
  </si>
  <si>
    <t>Театральный сундучок"</t>
  </si>
  <si>
    <t>Английский язык</t>
  </si>
  <si>
    <t>от 13.05.2014 № 1179-п (ред. от 31.03.2016                      № 1003-п)</t>
  </si>
  <si>
    <t>Юный художник</t>
  </si>
  <si>
    <t>Обучение чтению. Кружок "АБВГдейка"</t>
  </si>
  <si>
    <t>Занимательный английский для малышей</t>
  </si>
  <si>
    <t>Логопедические занятия (индивидуальные)</t>
  </si>
  <si>
    <t>Хореографическая студия "Грация"</t>
  </si>
  <si>
    <t>79.             </t>
  </si>
  <si>
    <t>от 18.01.2016 № 53-п (ред. от 12.09.2017                   № 3163-п)</t>
  </si>
  <si>
    <t>Звукарик</t>
  </si>
  <si>
    <t>Сударушка</t>
  </si>
  <si>
    <t>ДО-МИ-СОЛЬ-КА</t>
  </si>
  <si>
    <t>Давай дружить"</t>
  </si>
  <si>
    <t>Радуга творчества"</t>
  </si>
  <si>
    <t>Муниципальное бюджетное дошкольное образовательное учреждение детский сад  комбинированного вида № 140 «Моржонок» г.Брянска</t>
  </si>
  <si>
    <t>от 13.05.2014 № 1154-п (ред. от 12.05.2020                № 1159-п)</t>
  </si>
  <si>
    <t>Кружок естественнонаучной направленности                "Развивай-ка"</t>
  </si>
  <si>
    <t>Группа присмотра и ухода в вечернее время</t>
  </si>
  <si>
    <t>День рождения</t>
  </si>
  <si>
    <t>Раннее обучение чтению детей старшего дошкольного возраста</t>
  </si>
  <si>
    <t>Робототехника</t>
  </si>
  <si>
    <t>Адаптация детей раннего возраста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</si>
  <si>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146 «Белоснежка» г.Брянска</t>
  </si>
  <si>
    <t>Социализация и адаптация детей раннего и младшего возраста к условиям детского сада</t>
  </si>
  <si>
    <t>Художественно-эстетическая студия "Фантазия"</t>
  </si>
  <si>
    <t>Кружок пластилинографии "Пластилиновое чудо"</t>
  </si>
  <si>
    <t>Театральная студия "Волшебный мир"</t>
  </si>
  <si>
    <t>Кружок "Веселый язычок" (индивидуальные занятия)</t>
  </si>
  <si>
    <t>Кружок "Пескография"</t>
  </si>
  <si>
    <t>Обучение раннему чтению "Грамотей"</t>
  </si>
  <si>
    <t>Игровой центр "Малыш и мама" Индивидуально ориентированное сопровождение развития и обучения ребенка до 3 лет в игре</t>
  </si>
  <si>
    <t>Играем в шашки</t>
  </si>
  <si>
    <t>Логика и математика</t>
  </si>
  <si>
    <t>Хореография"</t>
  </si>
  <si>
    <t>Музыкальная мозаика-ритмика</t>
  </si>
  <si>
    <t>Студия "Говоруша" - индивидуальные занятия с логопедом</t>
  </si>
  <si>
    <t>Студия "Говоруша" - групповые занятия с логопедом</t>
  </si>
  <si>
    <t>Аквааэробика - занятия в бассейне</t>
  </si>
  <si>
    <t>Кружок "Грамотейка" - обучение чтению</t>
  </si>
  <si>
    <t>Студия "Волшебство из бумаги"</t>
  </si>
  <si>
    <t>Вечерняя группа</t>
  </si>
  <si>
    <t>Кружок "Спортивная аэробика"</t>
  </si>
  <si>
    <t>Театральная студия</t>
  </si>
  <si>
    <t>Классический танец "Грация"</t>
  </si>
  <si>
    <t>Празднование Дня рождения</t>
  </si>
  <si>
    <t>Кружок "Волшебство из бисера"</t>
  </si>
  <si>
    <t>1 занятие (3 часа)</t>
  </si>
  <si>
    <t>1 занятие (2,5 часа)</t>
  </si>
  <si>
    <t>от 13.05.2014 № 1152-п (ред. от 31.01.2018                         № 267-п)</t>
  </si>
  <si>
    <t>Логопедическая азбука развития</t>
  </si>
  <si>
    <t>Танцевальная студия "Очаровашки"</t>
  </si>
  <si>
    <t>Секция по плаванию</t>
  </si>
  <si>
    <t>Студия "АБВГДейка"</t>
  </si>
  <si>
    <t>Сенсорная комната</t>
  </si>
  <si>
    <t>от 13.05.2014 № 1170-п (ред. от 05.12.2018                        № 3739-п)</t>
  </si>
  <si>
    <t>Ритмика</t>
  </si>
  <si>
    <t>Волшебные ниточки</t>
  </si>
  <si>
    <t>Пальчики-ладошки</t>
  </si>
  <si>
    <t>Логопедия</t>
  </si>
  <si>
    <t>от 18.11.2015 № 3788-п (ред. от 20.12.2017                        № 4456-п)</t>
  </si>
  <si>
    <t>Группа кратковременного пребывания выходного дня</t>
  </si>
  <si>
    <t>Группа адаптации"</t>
  </si>
  <si>
    <t>Остров здоровья"</t>
  </si>
  <si>
    <t>Театральная студия"</t>
  </si>
  <si>
    <t>Лабиринты шахмат"</t>
  </si>
  <si>
    <t>Здоровячок (3 - 5 лет)</t>
  </si>
  <si>
    <t>Здоровячок (5 - 7 лет)</t>
  </si>
  <si>
    <t>Сюжетно-ролевая ритмическая гимнастика (3 - 5 лет)</t>
  </si>
  <si>
    <t>Сюжетно-ролевая ритмическая гимнастика (5 - 7 лет)</t>
  </si>
  <si>
    <t>Учусь читать (5 - 7 лет)</t>
  </si>
  <si>
    <t>Уроки балетной гимнастики</t>
  </si>
  <si>
    <t>Сказки для здоровья</t>
  </si>
  <si>
    <t>Индивидуальные логопедические занятия. Речевичок</t>
  </si>
  <si>
    <t>средняя группа - 20 минут; старшая группа - 25 минут</t>
  </si>
  <si>
    <t>младшая, средняя группы - 15 минут, старшая, подготовительная группы - 20 минут</t>
  </si>
  <si>
    <t>от 31.01.2017 № 280-п (ред. от 20.01.2021               № 68-п)</t>
  </si>
  <si>
    <t>Азбука психологии</t>
  </si>
  <si>
    <t>На пороге школы</t>
  </si>
  <si>
    <t>Речецветик</t>
  </si>
  <si>
    <t>Топотушки</t>
  </si>
  <si>
    <t>от 29.05.2014 № 1398-п (ред. от 21.11.2016                   № 4064-п)</t>
  </si>
  <si>
    <t>Веселые нотки</t>
  </si>
  <si>
    <t>Праздник для именинников"</t>
  </si>
  <si>
    <t>от 13.05.2014 № 1173-п ( ред. от 14.09.2016                    № 3235-п)</t>
  </si>
  <si>
    <t>Хореографическая студия "Озорные неваляшки"</t>
  </si>
  <si>
    <t>Изобразительная студия "Цветные капельки"</t>
  </si>
  <si>
    <t>Обучение грамоте "От звука к букве"</t>
  </si>
  <si>
    <t>Индивидуальные логопедические занятия "Веселый язычок"</t>
  </si>
  <si>
    <t>Логика для малышей"</t>
  </si>
  <si>
    <t>Мир сенсорики"</t>
  </si>
  <si>
    <t>от 13.05.2014  №1145-п (ред. от 12.09.2016                           № 2780-п)</t>
  </si>
  <si>
    <t>Вокальная студия</t>
  </si>
  <si>
    <t>Спортивная секция</t>
  </si>
  <si>
    <t>Веселая ритмика</t>
  </si>
  <si>
    <t>Обучение раннему чтению</t>
  </si>
  <si>
    <t>Студия развития творческих способностей</t>
  </si>
  <si>
    <t>Фольклорный кружок "Росинка"</t>
  </si>
  <si>
    <t>Детский фитнес"</t>
  </si>
  <si>
    <t>Студия музыкального развития детей"</t>
  </si>
  <si>
    <t>от 25.12.2012 № 3302-п (ред. от 11.08.2016                         № 2823-п)</t>
  </si>
  <si>
    <t>Волшебный язычок</t>
  </si>
  <si>
    <t>Са-Фи-Дансе</t>
  </si>
  <si>
    <t>Арт-терапия</t>
  </si>
  <si>
    <t>от 29.05.2014 № 1391-п (ред. от 22.12.2016 № 4494-п)</t>
  </si>
  <si>
    <t>Группа раннего развития детей "Счастливый малыш"</t>
  </si>
  <si>
    <t>Детский фитнес BABY - BALL</t>
  </si>
  <si>
    <t>Танцевальная студия "Вдохновение"</t>
  </si>
  <si>
    <t>Студия художественного развития "Цветные фантазии"</t>
  </si>
  <si>
    <t>Занятие с учителем-логопедом "Веселый язычок"</t>
  </si>
  <si>
    <t>Раннее обучение чтению "Грамматейка"</t>
  </si>
  <si>
    <t>Веселая логоритмика"</t>
  </si>
  <si>
    <t>Празднование дня рождения"</t>
  </si>
  <si>
    <t>113.       </t>
  </si>
  <si>
    <t>Обучение грамоте "Учимся читать"</t>
  </si>
  <si>
    <t>Танцевальная ритмика для детей</t>
  </si>
  <si>
    <t>Логопедическое занятие "Веселый язычок"</t>
  </si>
  <si>
    <t>Группа раннего развития</t>
  </si>
  <si>
    <t>Групповое занятие с учителем-логопедом "Речевичок"</t>
  </si>
  <si>
    <t>идив.</t>
  </si>
  <si>
    <t>от 25.12.2015 № 4386-п (ред. от 22.10.2019                 № 3406-п)</t>
  </si>
  <si>
    <t>Танцевальная студия "Улыбка"</t>
  </si>
  <si>
    <t>Групповое занятие с учителем-логопедом "Веселый язычок"</t>
  </si>
  <si>
    <t>Обучение грамоте "Грамотейка"</t>
  </si>
  <si>
    <t>Обучение раннему чтению "Букваренок"</t>
  </si>
  <si>
    <t>Степ-аэробика "Шаг вперед"</t>
  </si>
  <si>
    <t>суббота</t>
  </si>
  <si>
    <t>понед.-пятница</t>
  </si>
  <si>
    <t>Организация праздников для детей                         (В день рождения ребенка)</t>
  </si>
  <si>
    <t>от 13.05.2014 № 1163-п (ред. от 09.10.2020                   № 2679-п)</t>
  </si>
  <si>
    <t>Кружок рукоделия "Веселое вышивание"</t>
  </si>
  <si>
    <t>4              (суббота)</t>
  </si>
  <si>
    <t>4            (суббота)</t>
  </si>
  <si>
    <t>4                (суббота)</t>
  </si>
  <si>
    <t xml:space="preserve">Топотушки" (художественно-эстетическое
развитие)
</t>
  </si>
  <si>
    <t>Акварелька (нетрадиционная техника)</t>
  </si>
  <si>
    <t>Мы танцуем</t>
  </si>
  <si>
    <t>Праздники для именинников"</t>
  </si>
  <si>
    <t>Бумажная страна"</t>
  </si>
  <si>
    <t>До-ми-соль-ка"</t>
  </si>
  <si>
    <t>Изобразительное творчество"</t>
  </si>
  <si>
    <t>Английский язык малышам</t>
  </si>
  <si>
    <t>Юный конструктор"</t>
  </si>
  <si>
    <t>идив</t>
  </si>
  <si>
    <t>от 13.05.2014 № 1157-п (ред. от 10.09.2019                   № 2879-п)</t>
  </si>
  <si>
    <t>Группа детей раннего развития</t>
  </si>
  <si>
    <t>Индивидуальное коррекционное занятие с учителем-логопедом</t>
  </si>
  <si>
    <t>Веселая математика</t>
  </si>
  <si>
    <t>от 03.08.2015 № 2321-п (ред. от 22.08.2017                       № 2971-п)</t>
  </si>
  <si>
    <t>Волшебный завиток</t>
  </si>
  <si>
    <t>В гостях у краски</t>
  </si>
  <si>
    <t>Загадки в тетрадке"</t>
  </si>
  <si>
    <t>Кружок "Праздник"                 (дни рождения)</t>
  </si>
  <si>
    <t>от 03.08.2015 № 2320-п (ред. от 15.07.2019                     № 2223-п)</t>
  </si>
  <si>
    <t>Танцы</t>
  </si>
  <si>
    <t>Готовим руку к письму</t>
  </si>
  <si>
    <t>Юные математики"</t>
  </si>
  <si>
    <t>от 13.05.2014 № 1147-п (ред. от 14.09.2016                       № 3245-п)</t>
  </si>
  <si>
    <t>от 31.03.2016 № 1000-п (ред. от 11.12.2020                       № 3416-п)</t>
  </si>
  <si>
    <t>академ.час</t>
  </si>
  <si>
    <t>Кружок "Готовимся к чтению"</t>
  </si>
  <si>
    <t>Основы грамоты будущего первоклассника</t>
  </si>
  <si>
    <t>Обучение грамоте дошкольника</t>
  </si>
  <si>
    <t>Кружок "Волшебные ручки"</t>
  </si>
  <si>
    <t>Кружок "Бумажные фантазии"</t>
  </si>
  <si>
    <t>Кружок "АБВГДейка"</t>
  </si>
  <si>
    <t>Кружок "Солнечные голоса"</t>
  </si>
  <si>
    <t>Солнечные зайчики</t>
  </si>
  <si>
    <t>Я познаю мир"</t>
  </si>
  <si>
    <t>Я познаю мир через лего-конструирование</t>
  </si>
  <si>
    <t>Индивидуальное коррекционное занятие с учителем логопедом Говоруны"</t>
  </si>
  <si>
    <t>Солнечные лучики</t>
  </si>
  <si>
    <t xml:space="preserve"> 4            суббота</t>
  </si>
  <si>
    <t>Бумажная филигрань (квиллинг)</t>
  </si>
  <si>
    <t>АБВГДЕЙКа (обучение чтению)</t>
  </si>
  <si>
    <t>Играю и учу английский (Play and learn English)</t>
  </si>
  <si>
    <t>Логопедия (коррекция звукопроизношения)</t>
  </si>
  <si>
    <t>Подрастай-ка</t>
  </si>
  <si>
    <t>Разноцветная планета</t>
  </si>
  <si>
    <t>Праздники для именинников</t>
  </si>
  <si>
    <t>4 (суббота)</t>
  </si>
  <si>
    <t>4     суббота</t>
  </si>
  <si>
    <t>20 понед.-пятница</t>
  </si>
  <si>
    <t>4 суббота</t>
  </si>
  <si>
    <t>4              суббота</t>
  </si>
  <si>
    <t>от 28.04.2014 № 1039-п (ред. от 15.08.2018                  № 2440-п)</t>
  </si>
  <si>
    <t>Муниципальное бюджетное дошкольное образовательное учреждение детский сад № 2 «Левушка» г.Брянска</t>
  </si>
  <si>
    <t>Коррекция звукопроизношения у детей 4 - 6 лет"</t>
  </si>
  <si>
    <t>Группа продленного дня"</t>
  </si>
  <si>
    <t>Музыкальная студия"</t>
  </si>
  <si>
    <t>Развивай-ка"</t>
  </si>
  <si>
    <t>Художественная мастерская"</t>
  </si>
  <si>
    <t>час</t>
  </si>
  <si>
    <t>от 29.05.2014 № 1396-п (ред. от 06.06.2017                   № 1966-п)</t>
  </si>
  <si>
    <t>Спортивная школа мяча</t>
  </si>
  <si>
    <t>Занятия с педагогом-психологом по подготовке детей к школе</t>
  </si>
  <si>
    <t>Проведение детских праздников</t>
  </si>
  <si>
    <t>Занятия с учителем-логопедом</t>
  </si>
  <si>
    <t>Студия народного творчества "Истоки"</t>
  </si>
  <si>
    <t>Волшебные клеточки - подготовка руки к письму</t>
  </si>
  <si>
    <t>Студия развития творческих способностей "Умелые ручки"</t>
  </si>
  <si>
    <t>4                   суббота</t>
  </si>
  <si>
    <t>Сказкотерапия               (занятия с психологом)</t>
  </si>
  <si>
    <t>Развитие мелкой моторики у детей дошкольного возраста в процессе изобразительной деятельности</t>
  </si>
  <si>
    <t>Занятия развивающей хореографии</t>
  </si>
  <si>
    <t>Развитие графомоторных навыков у дошкольников как подготовка к письму</t>
  </si>
  <si>
    <t>Танцевальная гимнастика "Са-фи-данс"</t>
  </si>
  <si>
    <t>Праздник радости</t>
  </si>
  <si>
    <t>Домисолька"</t>
  </si>
  <si>
    <t>Английский язык"</t>
  </si>
  <si>
    <t>Индивидуальные логопедические занятия</t>
  </si>
  <si>
    <t>Фитобар                  (кислородный коктейль)</t>
  </si>
  <si>
    <t>от 13.05.2014 № 1158-п (ред. от 07.08.2019                         № 2505-п)</t>
  </si>
  <si>
    <t>20 процедур.</t>
  </si>
  <si>
    <t>Изостудия "Волшебные пальчики"</t>
  </si>
  <si>
    <t>Логоритмика "Музыкальная лесенка"</t>
  </si>
  <si>
    <t>Вокальная студия "Веселые нотки"</t>
  </si>
  <si>
    <t>Занятия по укреплению здоровья "Здоровячок"</t>
  </si>
  <si>
    <t>Лукоморье</t>
  </si>
  <si>
    <t>Грамотейка"</t>
  </si>
  <si>
    <t>Праздник радости"</t>
  </si>
  <si>
    <t>Логопед</t>
  </si>
  <si>
    <t>Группа выходного дня "Поиграйка"</t>
  </si>
  <si>
    <t>Обучение детей письму "Грамотейка"</t>
  </si>
  <si>
    <t>Хореографический кружок "Карамель"</t>
  </si>
  <si>
    <t>Организация дня рождения</t>
  </si>
  <si>
    <t>Развитие мелкой моторики у детей дошкольного возраста в процессе использования пескографии</t>
  </si>
  <si>
    <t>Робототехник</t>
  </si>
  <si>
    <t>Веселый язычок"</t>
  </si>
  <si>
    <t>от 15.04.2015 № 1097-п (ред. от 30.10.2020                         № 2957-п)</t>
  </si>
  <si>
    <t>4             суббота</t>
  </si>
  <si>
    <t>младшая группа -25 старшая группа -30</t>
  </si>
  <si>
    <t>Кружок "Обучение грамоте"</t>
  </si>
  <si>
    <t>Фольклорный ансамбль "Куралесы"</t>
  </si>
  <si>
    <t>Индивидуальное коррекционное занятие "Веселый язычок"</t>
  </si>
  <si>
    <t>Абвгдейка"</t>
  </si>
  <si>
    <t>Маленький актер"</t>
  </si>
  <si>
    <t>Веселые ножки"</t>
  </si>
  <si>
    <t>Пластилиновые чудеса</t>
  </si>
  <si>
    <t xml:space="preserve">старшая группа, дети 5-6 лет - 25 мин. подготовит. дети 6-7 -  лет - 30 мин.
</t>
  </si>
  <si>
    <t>LEGO-конструирование</t>
  </si>
  <si>
    <t>СА-ФИ-ДАНСЕ</t>
  </si>
  <si>
    <t>Песочная терапия</t>
  </si>
  <si>
    <t>Мастерская чудес     (ручной труд)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</si>
  <si>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               № 125 «Чиполлино» г.Брянска</t>
  </si>
  <si>
    <t>Муниципальное бюджетное дошкольное образовательное учреждение детский сад  присмотра и оздоровления                 № 80 «Солнечный» г.Брянска</t>
  </si>
  <si>
    <t>Муниципальное бюджетное дошкольное образовательное учреждение детский сад  присмотра и оздоровления                № 86 «Айболит» г.Брянска</t>
  </si>
  <si>
    <t>Веселый английский для малышей</t>
  </si>
  <si>
    <t>Степ Данс</t>
  </si>
  <si>
    <t>Цветная карусель</t>
  </si>
  <si>
    <t>Математическая игралочка</t>
  </si>
  <si>
    <t>Занимательная математика и чтение</t>
  </si>
  <si>
    <t>Чтение без принуждения</t>
  </si>
  <si>
    <t>4            суббота</t>
  </si>
  <si>
    <t xml:space="preserve">Веселый язычок"  Индивидуальные коррекционные занятия с учителем-логопедом
</t>
  </si>
  <si>
    <t>от 13.03.2015 г.№ 637-п
(ред.от 30.10.2020 № 2961-п)</t>
  </si>
  <si>
    <t>Муниципальное бюджетное дошкольное образовательное учреждение детский сад № 100 «Кораблик»                   г. Брянска</t>
  </si>
  <si>
    <t>Театральная студия                 "По дорогам сказок"</t>
  </si>
  <si>
    <t>Занятие по английскому языку с дошкольниками</t>
  </si>
  <si>
    <t>Творческая студия "Умелые ручки"</t>
  </si>
  <si>
    <t>Вокальная студия "Домисолька"</t>
  </si>
  <si>
    <t>Логопедическая студия "Веселый язычок"</t>
  </si>
  <si>
    <t>Ритмическая мозаика"</t>
  </si>
  <si>
    <t>В гостях у сказки"</t>
  </si>
  <si>
    <t>АБВГДейка"</t>
  </si>
  <si>
    <t>В мире танца"</t>
  </si>
  <si>
    <t xml:space="preserve"> 1 и 2 группа - 25 минут,                3 группа - 30 минут</t>
  </si>
  <si>
    <t>Кружок "Тестопластика"</t>
  </si>
  <si>
    <t>Физкультурно-оздоровительная секция "Растишка"</t>
  </si>
  <si>
    <t>Обучение детей чтению "Грамотейка"</t>
  </si>
  <si>
    <t>Вокальная студия "Песенка"</t>
  </si>
  <si>
    <t>Английский язык для дошколят</t>
  </si>
  <si>
    <t>Театральные ступеньки"</t>
  </si>
  <si>
    <t>от 13.05.2014 № 1169-п (ред. от 18.10.2018                        № 3242-п)</t>
  </si>
  <si>
    <t>Вокальная студия "Радуга"</t>
  </si>
  <si>
    <t>Группа здоровья "Старт"</t>
  </si>
  <si>
    <t>от 13.05.2014 № 1141-п (ред. от 16.10.2015                     № 3276-п)</t>
  </si>
  <si>
    <t>Обучение английскому языку</t>
  </si>
  <si>
    <t>от 13.05.2014 № 1178-п (ред. от 10.08.2016                     № 2787-п)</t>
  </si>
  <si>
    <t>Раннее обучение детей чтению</t>
  </si>
  <si>
    <t>Занятие лечебной физической культурой для детей групп компенсирующей направленности</t>
  </si>
  <si>
    <t>Подгрупповое коррекционное занятие для детей с задержкой психического развития "Развитие мелкой моторики"</t>
  </si>
  <si>
    <t>Коррекционное занятие с учителем-дефектологом для детей с задержкой психического развития и умственной отсталостью</t>
  </si>
  <si>
    <t>Индивидуальное занятие с учителем-дефектологом</t>
  </si>
  <si>
    <t>Школа плавания "Дельфиненок"</t>
  </si>
  <si>
    <t>Индивидуальное занятие по раннему обучению детей чтению</t>
  </si>
  <si>
    <t>Школа "Английский язык для малышей"</t>
  </si>
  <si>
    <t>Подгрупповые занятия с инструктором по адаптивной физической культуре</t>
  </si>
  <si>
    <t>Студия художественно-эстетического развития</t>
  </si>
  <si>
    <t>от 13.05.2014 № 1160-п (ред. от 05.12.2017                      № 4208-п)</t>
  </si>
  <si>
    <t>Кружок "Умники и умницы"</t>
  </si>
  <si>
    <t>Кружок "Читай-ка"</t>
  </si>
  <si>
    <t>Кружок "Ступеньки к школе"</t>
  </si>
  <si>
    <t>Занятия по обучению детей плаванию за рамками учебного плана "Золотая рыбка"</t>
  </si>
  <si>
    <t>Хореографический кружок "Непоседы"</t>
  </si>
  <si>
    <t>Кружок "Очаровашки"</t>
  </si>
  <si>
    <t>Обучение грамоте                  "От звука к букве"</t>
  </si>
  <si>
    <t>Занятие в плавательном бассейне</t>
  </si>
  <si>
    <t>Математические ступени</t>
  </si>
  <si>
    <t>Оздоровительная физкультура</t>
  </si>
  <si>
    <t>Развитие сенсорных навыков</t>
  </si>
  <si>
    <t>Легоконструирование</t>
  </si>
  <si>
    <t>от 21.10.2016 № 3679-п (ред. от 12.09.2018                       № 2808-п)</t>
  </si>
  <si>
    <t>Логопункт</t>
  </si>
  <si>
    <t>Хочу все знать</t>
  </si>
  <si>
    <t>Танцевальный кружок"</t>
  </si>
  <si>
    <t>Аэробика для детей"</t>
  </si>
  <si>
    <t>Чудеса конструирования"</t>
  </si>
  <si>
    <t>от 04.09.2014 № 2506-п (ред. от 12.09.2017                   № 3155-п)</t>
  </si>
  <si>
    <t>Индивидуальное занятие с логопедом по формированию правильного звукопроизношения</t>
  </si>
  <si>
    <t>Грамотейка</t>
  </si>
  <si>
    <t>Говорим по-английски</t>
  </si>
  <si>
    <t>Театральная палитра</t>
  </si>
  <si>
    <t>Страна мастеров"</t>
  </si>
  <si>
    <t>Читаем сами"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</si>
  <si>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«Малышка» г.Брянска</t>
  </si>
  <si>
    <t>Юный олимпиец - общая физическая подготовка</t>
  </si>
  <si>
    <t>Театральный кружок "Здравствуй, театр"</t>
  </si>
  <si>
    <t>Мастерилочка</t>
  </si>
  <si>
    <t>Волшебный мир красок</t>
  </si>
  <si>
    <t>Группа продленного дня (утро)</t>
  </si>
  <si>
    <t>Группа продленного дня (вечер)</t>
  </si>
  <si>
    <t>Индивидуальные занятия логопеда</t>
  </si>
  <si>
    <t>Кружок "Обучение чтению"</t>
  </si>
  <si>
    <t>Кружок "Веселая математика"</t>
  </si>
  <si>
    <t>Кружок "Английский для детей"</t>
  </si>
  <si>
    <t>Речевичок (преодоление фонетико-фонематического недоразвития у детей 5-7 лет)</t>
  </si>
  <si>
    <t>Ладушки (логоритмика)</t>
  </si>
  <si>
    <t>Рисование песком и сыпучими материалами "Сыпучие картинки"</t>
  </si>
  <si>
    <t>Как хорошо уметь читать!</t>
  </si>
  <si>
    <t>Кроха - группа кратковременного пребывания детей в детском саду в период адаптации</t>
  </si>
  <si>
    <t>Конструктор чувств"</t>
  </si>
  <si>
    <t>от 25.12.2015 № 4392-п (ред. от 11.09.2019                       № 2901-п)</t>
  </si>
  <si>
    <t>Развивайка</t>
  </si>
  <si>
    <t>Логопункт (индивидуальные занятия с логопедом)</t>
  </si>
  <si>
    <t>Изостудия "Первые лучики"</t>
  </si>
  <si>
    <t>Студия сенсорики "Пирамидка"</t>
  </si>
  <si>
    <t>АБВГдейка</t>
  </si>
  <si>
    <t>Шахматы"</t>
  </si>
  <si>
    <t>Театрализованная деятельность "Волшебный сундучок"</t>
  </si>
  <si>
    <t>РобоТехник"</t>
  </si>
  <si>
    <t>Танцевальная студия"</t>
  </si>
  <si>
    <t>День рождения"</t>
  </si>
  <si>
    <t>Английский для малышей"</t>
  </si>
  <si>
    <t>Дельфиненок                 (плавание комбинированным способом)</t>
  </si>
  <si>
    <t>от 02.07.2014 № 1730-п (ред. от 10.05.2018                      № 1304-п)</t>
  </si>
  <si>
    <t>Мукасолька</t>
  </si>
  <si>
    <t>Формирование звуковой культуры речи</t>
  </si>
  <si>
    <t>от 04.09.2014 № 2507-п (ред. от 12.09.2017                      № 3157-п)</t>
  </si>
  <si>
    <t>Физкультурно-оздоровительная работа с ослабленными детьми</t>
  </si>
  <si>
    <t>Будем говорить правильно</t>
  </si>
  <si>
    <t>Танцевальная студия "Веснушки"</t>
  </si>
  <si>
    <t>от 08.08.2014 № 2183-п (ред. от 12.09.2018                      № 2809-п)</t>
  </si>
  <si>
    <t>Кружок декоративно-прикладного творчества</t>
  </si>
  <si>
    <t>Ступеньки грамоты</t>
  </si>
  <si>
    <t>Чудеса своими руками</t>
  </si>
  <si>
    <t>Развивайка"</t>
  </si>
  <si>
    <t>Очумелые ручки"</t>
  </si>
  <si>
    <t>Веселые бумажки</t>
  </si>
  <si>
    <t>Развитие мелкой моторики у детей дошкольного возраста</t>
  </si>
  <si>
    <t>Театральная студия "Ромашка"</t>
  </si>
  <si>
    <t>Математическая Игралочка</t>
  </si>
  <si>
    <t>Колобок"</t>
  </si>
  <si>
    <t>Ладушки-ладошки</t>
  </si>
  <si>
    <t>Веселые шашки"</t>
  </si>
  <si>
    <t>Волшебная ниточка"</t>
  </si>
  <si>
    <t>Разноцветный мир"</t>
  </si>
  <si>
    <t>Речевичок"                (групповое занятие)</t>
  </si>
  <si>
    <t>1 зянятие</t>
  </si>
  <si>
    <t>Речевичок (индивидуальное занятие )</t>
  </si>
  <si>
    <t>от 02.07.2014 № 1735-п (ред. от 26.09.2018                  № 2992-п)</t>
  </si>
  <si>
    <t>Любознайка</t>
  </si>
  <si>
    <t>Танцевальная игровая гимнастика</t>
  </si>
  <si>
    <t>Коррекция звукопроизношения "Веселый язычок"</t>
  </si>
  <si>
    <t>Социально-личностное развитие ребенка "Лесенка"</t>
  </si>
  <si>
    <t>Организация досуга</t>
  </si>
  <si>
    <t>Мукасолька"</t>
  </si>
  <si>
    <t>Веселые пальчики"</t>
  </si>
  <si>
    <t>Маленький акробат"</t>
  </si>
  <si>
    <t>Сударушка"</t>
  </si>
  <si>
    <t>от 02.07.2014 № 1739-п (ред. от 07.08.2019                  № 2506-п)</t>
  </si>
  <si>
    <t>Английский для малышей: раннее изучение иностранного языка</t>
  </si>
  <si>
    <t>Подготовка к школе: развитие речи, обучение чтению</t>
  </si>
  <si>
    <t>Мастерилка</t>
  </si>
  <si>
    <t>Послушный язычок (коррекция речевых нарушений)</t>
  </si>
  <si>
    <t>Маленький гений" (интеллектуальное развитие детей)</t>
  </si>
  <si>
    <t>В школу с радостью" (повышение уровня развития психических познавательных процессов дошкольника для успешного овладения школьной программой)</t>
  </si>
  <si>
    <t>Удивительные звуки: подготовка к обучению грамоте детей 4 - 5 лет"</t>
  </si>
  <si>
    <t>Знаток"</t>
  </si>
  <si>
    <t>от 17.06.2014 № 1555-п (ред. от 18.07.2018                № 2126-п)</t>
  </si>
  <si>
    <t>Маленький гений (занятия с педагогом-психологом)</t>
  </si>
  <si>
    <t>Непослушный язычок (занятия с логопедом)</t>
  </si>
  <si>
    <t>Юный изобретатель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</si>
  <si>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117 «Радостный»                          г. Брянска</t>
  </si>
  <si>
    <t>от 02.07.2014 № 1736-п (ред. от 09.10.2020                   № 2675-п)</t>
  </si>
  <si>
    <t>Кружок "Волшебные ладошки"</t>
  </si>
  <si>
    <t>Организация пребывания ребенка в дополнительное время</t>
  </si>
  <si>
    <t>Задоринки"</t>
  </si>
  <si>
    <t>Обучение чтению"</t>
  </si>
  <si>
    <t>Кружок "Пластилиновые картинки"</t>
  </si>
  <si>
    <t>Танцевальный кружок "Звездочки"</t>
  </si>
  <si>
    <t>Сказочки-шумелки"</t>
  </si>
  <si>
    <t>Акробатика"</t>
  </si>
  <si>
    <t>от 13.05.2014 № 1177-п (ред. от 11.12.2020                   № 3410-п)</t>
  </si>
  <si>
    <t>Формирование творческих способностей (ИЗО)</t>
  </si>
  <si>
    <t>Играем в театр"</t>
  </si>
  <si>
    <t>ЧИТАЙ-КА"</t>
  </si>
  <si>
    <t>от 16.03.2017 № 870-п (ред. от 02.11.2018                   № 3400-п)</t>
  </si>
  <si>
    <t>Говорим правильно - индивидуальные занятия с логопедом</t>
  </si>
  <si>
    <t>Учимся читать</t>
  </si>
  <si>
    <t>Обучение игре на фортепиано - индивидуальные занятия</t>
  </si>
  <si>
    <t>Волшебная песочница - групповые занятия</t>
  </si>
  <si>
    <t>Мукосолька" - групповые занятия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</si>
  <si>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135 «Радужный» г.Брянска</t>
  </si>
  <si>
    <t>от 02.07.2014 № 1733-п (ред. от 05.12.2019                   № 3976-п)</t>
  </si>
  <si>
    <t>Развитие творческих способностей детей в театрализованной деятельности ("Говорушки")</t>
  </si>
  <si>
    <t>Организация пребывания ребенка в дополнительное вечернее время</t>
  </si>
  <si>
    <t>Организация пребывания ребенка в выходной день</t>
  </si>
  <si>
    <t>Умные пальчики"</t>
  </si>
  <si>
    <t>Веселая математика"</t>
  </si>
  <si>
    <t>Формирование звуковой культуры речи":</t>
  </si>
  <si>
    <t xml:space="preserve"> индивидуальное занятие</t>
  </si>
  <si>
    <t xml:space="preserve"> групповое занятие</t>
  </si>
  <si>
    <t>от 02.07.2014 № 1738-п (ред. от 12.09.2018                          № 2785-п)</t>
  </si>
  <si>
    <t>Театрально-сценическая услуга "Театр для малышей"</t>
  </si>
  <si>
    <t>Школа веселого карандаша"</t>
  </si>
  <si>
    <t>Студия детского праздника</t>
  </si>
  <si>
    <t>Мастерская "Умелые ручки"</t>
  </si>
  <si>
    <t>Школа "Юный изобретатель"</t>
  </si>
  <si>
    <t>от 02.07.2014 № 1734-п (ред. от 14.08.2018                       № 2415-п)</t>
  </si>
  <si>
    <t>Группа продленного дня "Игралочка"</t>
  </si>
  <si>
    <t>Обучение танцам "Топ-топ, каблучок"</t>
  </si>
  <si>
    <t>Обучение чтению детей дошкольного возраста</t>
  </si>
  <si>
    <t>Адаптационная группа "Малышок"</t>
  </si>
  <si>
    <t>Мир Веселья</t>
  </si>
  <si>
    <t>от 08.08.2014 № 2185-п (ред. от 15.08.2018                         № 2439-п)</t>
  </si>
  <si>
    <t>Формирование творческих способностей детей дошкольного возраста</t>
  </si>
  <si>
    <t>Подготовка детей к школе, кружок "Дети, в школу собирайтесь"</t>
  </si>
  <si>
    <t>Обучение детей плаванию, кружок "Дельфиненок"</t>
  </si>
  <si>
    <t>Чудо-шашки</t>
  </si>
  <si>
    <t>от 08.08.2014 № 2186-п (ред. от 21.11.2016                   № 4051-п)</t>
  </si>
  <si>
    <t>Школа раннего развития детей 3 - 5 лет</t>
  </si>
  <si>
    <t>Умный малыш</t>
  </si>
  <si>
    <t>Фантазеры</t>
  </si>
  <si>
    <t>Золотой ключик (театрализованная деятельность)</t>
  </si>
  <si>
    <t>Болтушки</t>
  </si>
  <si>
    <t>Беби-фитнес</t>
  </si>
  <si>
    <t>Домисолька</t>
  </si>
  <si>
    <t>от 18.07.2014 № 1926-п (ред. от 06.06.2017                    № 1968-п)</t>
  </si>
  <si>
    <t>Танцевальный кружок "Веселый каблучок"</t>
  </si>
  <si>
    <t>Кружок по логоритмике "Веселые ладошки"</t>
  </si>
  <si>
    <t>Кружок "Вместе к планете знаний"</t>
  </si>
  <si>
    <t>Логопедический кружок "Веселый язычок"</t>
  </si>
  <si>
    <t>от 02.07.2014 № 1731-п (ред. от 09.10.2020                              № 2671-п)</t>
  </si>
  <si>
    <t>Танцевально-игровая гимнастика "Степ-аэробика"</t>
  </si>
  <si>
    <t>Занятия с логопедом</t>
  </si>
  <si>
    <t>от 10.08.2016 № 2792-п (ред. от 26.09.2018                       № 2988-п)</t>
  </si>
  <si>
    <t>Занятие с логопедом</t>
  </si>
  <si>
    <t>от 17.06.2014 № 1568-п (ред. от 10.09.2019                       № 2883-п)</t>
  </si>
  <si>
    <t>Говорим правильно</t>
  </si>
  <si>
    <t>Занятия плаванием</t>
  </si>
  <si>
    <t>Школа английского языка</t>
  </si>
  <si>
    <t>Кружок изобразительного искусства "Акварелька"</t>
  </si>
  <si>
    <t>Кружок "Мир сенсорики"</t>
  </si>
  <si>
    <t>Кружок изобразительного искусства "Чудо-лепка"</t>
  </si>
  <si>
    <t>Кружок изобразительного искусства "Чудеса своими руками"</t>
  </si>
  <si>
    <t>Кружок "Здоровячок"</t>
  </si>
  <si>
    <t>от 17.06.2014 № 1556-п (ред. от 12.09.2017                        № 3168-п)</t>
  </si>
  <si>
    <t>Обучение раннему чтению "Букварик"</t>
  </si>
  <si>
    <t>Хореографический кружок "Веселые непоседы"</t>
  </si>
  <si>
    <t>от 17.06.2014 № 1567-п (ред. от 18.01.2019                        № 111-п)</t>
  </si>
  <si>
    <t>Звуковая культура речи</t>
  </si>
  <si>
    <t>Студия музыкального развития "Веселые нотки"</t>
  </si>
  <si>
    <t>Физкультурно-спортивная секция "Футбол"</t>
  </si>
  <si>
    <t>от 17.06.2014 № 1565-п (ред. от 12.09.2018                   № 2801-п)</t>
  </si>
  <si>
    <t>Занятия логопеда "Веселый язычок"</t>
  </si>
  <si>
    <t>Кружок фитнес-аэробики</t>
  </si>
  <si>
    <t>Музыкально-театрализованная студия "Золотой ключик"</t>
  </si>
  <si>
    <t>Раннее обучение чтению "Мишуткина школа"</t>
  </si>
  <si>
    <t>Кружок по обучению интеллектуальным играм "Развивайка"</t>
  </si>
  <si>
    <t>от 17.06.2014 № 1554-п (ред. от 12.09.2018             № 2783-п)</t>
  </si>
  <si>
    <t>Кружок "Ритмическая мозаика"</t>
  </si>
  <si>
    <t>Кружок изобразительного искусства "Веселый карандаш"</t>
  </si>
  <si>
    <t>Логопункт" (индивидуальные занятия)</t>
  </si>
  <si>
    <t>Кружок раннего чтения "АБВГДейка"</t>
  </si>
  <si>
    <t>от 17.06.2014 № 1569-п (ред. от 10.08.2016             № 2790-п)</t>
  </si>
  <si>
    <t>Вокальная студия "Веснянка"</t>
  </si>
  <si>
    <t>Подготовка к обучению грамоте</t>
  </si>
  <si>
    <t>Дизайнерский клуб Паутинка"</t>
  </si>
  <si>
    <t>Говорящие пальчики</t>
  </si>
  <si>
    <t>Арт-педагогика: Песочная анимация</t>
  </si>
  <si>
    <t>Арт-педагогика: Бисероплетение</t>
  </si>
  <si>
    <t>Северное сияние</t>
  </si>
  <si>
    <t>Фитнес-клуб "Звездочка"</t>
  </si>
  <si>
    <t>Субботняя игротека</t>
  </si>
  <si>
    <t>Логоша</t>
  </si>
  <si>
    <t>Английский язык для детей 5 - 7 лет</t>
  </si>
  <si>
    <t>Гусельки</t>
  </si>
  <si>
    <t>Студия хореографии "РИТМ"</t>
  </si>
  <si>
    <t>от 17.06.2014 № 1552-п (ред. от 10.09.2019                       № 2882-п)</t>
  </si>
  <si>
    <t>Кружок ритмики с элементами стретчинг-гимнастики</t>
  </si>
  <si>
    <t>Спортивно-оздоровительный кружок с элементами каратэ</t>
  </si>
  <si>
    <t>Студия познавательного развития "Умка"</t>
  </si>
  <si>
    <t>Кружок раннего обучения чтению "Грамотейка"</t>
  </si>
  <si>
    <t>Танцевально-хореографический кружок</t>
  </si>
  <si>
    <t>Кружок изобразительного искусства "Юный художник"</t>
  </si>
  <si>
    <t>от 17.06.2014 № 1566-п (ред. от 22.10.2019                        № 3405-п)</t>
  </si>
  <si>
    <t>Будущий первоклассник</t>
  </si>
  <si>
    <t>Вокальная студия "Созвучие"</t>
  </si>
  <si>
    <t>Физкультурно-спортивная секция "Здоровячок"</t>
  </si>
  <si>
    <t>Физкультурно-оздоровительная секция "Футбол"</t>
  </si>
  <si>
    <t>Речевая мозаика"</t>
  </si>
  <si>
    <t>от 17.06.2014 № 1570-п (ред. от 08.08.2019                     № 2536-п)</t>
  </si>
  <si>
    <t>Кружок коррекции речи у детей "Учимся правильно говорить"</t>
  </si>
  <si>
    <t>Дельфиненок</t>
  </si>
  <si>
    <t>Юный футболист"</t>
  </si>
  <si>
    <t>от 17.06.2014 № 1562-п (ред. от 18.01.2019                  № 110-п)</t>
  </si>
  <si>
    <t>Занятия с логопедом "Логопункт"</t>
  </si>
  <si>
    <t>Школа раннего чтения</t>
  </si>
  <si>
    <t>Кружок изобразительного творчества "Волшебный пластилин"</t>
  </si>
  <si>
    <t>от 17.06.2014 № 1564-п (ред. от 05.12.2017                    № 4212-п)</t>
  </si>
  <si>
    <t>от 17.06.2014 № 1557-п (ред. от 12.09.2017                      № 3166-п)</t>
  </si>
  <si>
    <t>Музыкально-театрализованная студия "Театральные ступеньки"</t>
  </si>
  <si>
    <t>Кружок "Волшебный каблучок"</t>
  </si>
  <si>
    <t>ДОШКОЛЬНЫЙ ОБРАЗОВАТЕЛЬНЫЕ УЧРЕЖДЕНИЯ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</si>
  <si>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rgb="FF000000"/>
        <rFont val="Times New Roman"/>
        <family val="1"/>
        <charset val="204"/>
      </rPr>
      <t xml:space="preserve"> "Центр внешкольной работы" г. Брянска</t>
    </r>
  </si>
  <si>
    <t>Бокс</t>
  </si>
  <si>
    <t>Фитнес</t>
  </si>
  <si>
    <t>Проведение мероприятий в зрительном зале</t>
  </si>
  <si>
    <t>Актерское мастерство в детском музыкальном театре "Орфей"</t>
  </si>
  <si>
    <t>Вокал в детском музыкальном театре "Орфей"</t>
  </si>
  <si>
    <t>Хореография в детском музыкальном театре "Орфей"</t>
  </si>
  <si>
    <t>Вокал</t>
  </si>
  <si>
    <t>Бальные танцы</t>
  </si>
  <si>
    <t>Изобразительное искусство</t>
  </si>
  <si>
    <t>Письмо</t>
  </si>
  <si>
    <t>Футболист</t>
  </si>
  <si>
    <t>Волейбол</t>
  </si>
  <si>
    <t>Фортепиано</t>
  </si>
  <si>
    <t>Исторический костюм</t>
  </si>
  <si>
    <t>Парикмахер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</si>
  <si>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rgb="FF000000"/>
        <rFont val="Times New Roman"/>
        <family val="1"/>
        <charset val="204"/>
      </rPr>
      <t xml:space="preserve"> «Центр внешкольной работы Володарского района» г.Брянска</t>
    </r>
  </si>
  <si>
    <t>от 04.09.2014 № 2505-п (ред. от 21.10.2016                  № 3683-п)</t>
  </si>
  <si>
    <t>Английский язык для школьников</t>
  </si>
  <si>
    <t>Развитие речи дошкольников</t>
  </si>
  <si>
    <t>Английский язык для дошкольников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</si>
  <si>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rgb="FF000000"/>
        <rFont val="Times New Roman"/>
        <family val="1"/>
        <charset val="204"/>
      </rPr>
      <t xml:space="preserve"> «Дом детского творчества Володарского района» г.Брянска</t>
    </r>
  </si>
  <si>
    <t>"Веселый оркестр"</t>
  </si>
  <si>
    <t>от 08.08.2014 № 2184-п (ред. от 14.02.2020                    № 354-п)</t>
  </si>
  <si>
    <t>Досуговые тематические развлечения"                        (день рождение)</t>
  </si>
  <si>
    <t>4-групп.    8- индивид</t>
  </si>
  <si>
    <t>Восточные танцы</t>
  </si>
  <si>
    <t>Настольный теннис для взрослых</t>
  </si>
  <si>
    <t>Досугово-тематические мероприятия</t>
  </si>
  <si>
    <t>Игровой английский</t>
  </si>
  <si>
    <t>Всезнайка"</t>
  </si>
  <si>
    <t>Вокал для детей 5 - 7 лет</t>
  </si>
  <si>
    <t>Индивидуальные занятия с логопедом для детей 5 - 7 лет</t>
  </si>
  <si>
    <t>Обучение грамоте для детей 5 - 7 лет</t>
  </si>
  <si>
    <t>Окружающий мир для детей 5 - 7 лет</t>
  </si>
  <si>
    <t>Подготовка руки к письму для детей 5 - 7 лет</t>
  </si>
  <si>
    <t>Мастер-класс по декоративно-прикладному творчеству для взрослых</t>
  </si>
  <si>
    <t>Изобразительное творчество для детей 4 - 7 лет</t>
  </si>
  <si>
    <t>Индивидуальные занятия по вокалу для детей и взрослых</t>
  </si>
  <si>
    <t>Индивидуальные уроки вязания для взрослых</t>
  </si>
  <si>
    <t>Индивидуальные уроки кройки и шитья для взрослых</t>
  </si>
  <si>
    <t>Театр для детей 5 - 7 лет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</si>
  <si>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rgb="FF000000"/>
        <rFont val="Times New Roman"/>
        <family val="1"/>
        <charset val="204"/>
      </rPr>
      <t xml:space="preserve"> «Центр внешкольной работы Советского района» г.Брянска</t>
    </r>
  </si>
  <si>
    <t>от 28.04.2014 № 1040-п (ред. от 10.09.2019                 № 2884-п)</t>
  </si>
  <si>
    <t>Студия эстетического развития дошкольников</t>
  </si>
  <si>
    <t>Английский язык для дошкольников 5 - 6 лет</t>
  </si>
  <si>
    <t>Речецветик: развитие связной речи для дошкольников (индивидуальные занятия)</t>
  </si>
  <si>
    <t>Шаг за шагом для дошкольников 6 - 7 лет</t>
  </si>
  <si>
    <t>Валяние из шерсти</t>
  </si>
  <si>
    <t>Праздничный серпантин</t>
  </si>
  <si>
    <t>Мастер-класс по декоративно-прикладному направлению</t>
  </si>
  <si>
    <t>Мой робот</t>
  </si>
  <si>
    <t>Школа малышей "Счастливый ребенок"</t>
  </si>
  <si>
    <t>Детская академия развития "Звездочки"</t>
  </si>
  <si>
    <t>4 суббота-воскрес.</t>
  </si>
  <si>
    <t xml:space="preserve">10 - 25
</t>
  </si>
  <si>
    <t xml:space="preserve">178.        </t>
  </si>
  <si>
    <t>Выездное групповое занятие (семинар, лекция, семинар-практикум, мастер-класс) для педагогических и руководящих работников организаций, не относящихся к образовательным организациям г. Брянска</t>
  </si>
  <si>
    <t>Групповое занятие (семинар, лекция, семинар-практикум, мастер-класс) по индивидуальному заказу организаций разного профиля деятельности</t>
  </si>
  <si>
    <t>от 14.08.2018 № 2419-п (ред. от 26.09.2018                    № 2987-п)</t>
  </si>
  <si>
    <t>Индивидуальная психологическая консультация взрослых по личным вопросам</t>
  </si>
  <si>
    <t>Индивидуальная психологическая консультация взрослых, территориально не относящихся к г. Брянску</t>
  </si>
  <si>
    <t>Индивидуальная психологическая консультация детей и подростков, территориально не относящихся к г. Брянску</t>
  </si>
  <si>
    <t>Индивидуальные коррекционно-развивающие занятия для детей дошкольного и младшего школьного возраста (5 - 10 лет включительно), территориально не относящихся к г. Брянску</t>
  </si>
  <si>
    <t>Индивидуальные коррекционно-развивающие занятия для среднего школьного возраста (11 - 14 лет включительно), территориально не относящихся к г. Брянску</t>
  </si>
  <si>
    <t>Индивидуальные коррекционно-развивающие занятия для старшего школьного возраста (15 - 18 лет включительно), территориально не относящихся к г. Брянску</t>
  </si>
  <si>
    <t>Диагностическое исследование стилей семейного воспитания, личностных особенностей и эмоционального состояния родителей по запросу суда</t>
  </si>
  <si>
    <t>Диагностическое исследование эмоционального состояния, отношения детей (с 5 лет) и подростков к родителям по запросу суда</t>
  </si>
  <si>
    <t>Консультирование родителей, доверенных лиц (адвокаты, юристы, действующие в интересах сторон), по результатам диагностических исследований, проведенных по запросу суда</t>
  </si>
  <si>
    <t>Участие в судебном заседании специалиста по разъяснению вопросов, связанных с проведенным исследованием</t>
  </si>
  <si>
    <t>1 консультация</t>
  </si>
  <si>
    <t>1 исследование</t>
  </si>
  <si>
    <t>1 участие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</si>
  <si>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rgb="FF000000"/>
        <rFont val="Times New Roman"/>
        <family val="1"/>
        <charset val="204"/>
      </rPr>
      <t xml:space="preserve"> «Центр детского творчества» г.Брянска</t>
    </r>
  </si>
  <si>
    <t>Здравствуй, школа!</t>
  </si>
  <si>
    <t>Осенняя мозаика</t>
  </si>
  <si>
    <t>Здравствуй, добрый Новый Год!</t>
  </si>
  <si>
    <t>Праздник мужества и красоты</t>
  </si>
  <si>
    <t>Здравствуй, лето!</t>
  </si>
  <si>
    <t>Мастер-класс</t>
  </si>
  <si>
    <t>Театрализованные представления</t>
  </si>
  <si>
    <t>Говорим правильно (индивидуальные занятия)</t>
  </si>
  <si>
    <t>Умница"</t>
  </si>
  <si>
    <r>
      <t>Муниципальное бюджетное  образовательное учреждение дополнительного образования детей</t>
    </r>
    <r>
      <rPr>
        <b/>
        <sz val="11"/>
        <color theme="1"/>
        <rFont val="Times New Roman"/>
        <family val="1"/>
        <charset val="204"/>
      </rPr>
      <t xml:space="preserve"> «Центр детского и юношеского туризма и экскурсий» г.Брянска(самостоятельная бухгалтерия)</t>
    </r>
  </si>
  <si>
    <t>талантливые пальчики"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</si>
  <si>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                  № 148 «Звездный» г.Брянска</t>
  </si>
  <si>
    <t>Военно-патриотические экскурсии по Брянскому краю, в т.ч.:         Мемориальный комплекс "Партизанская поляна"; "Мемориальный комплекс "Хацунь", "Ст. партизанского отряда Виноградова", "Дятьково в годы ВОВ"</t>
  </si>
  <si>
    <t>вечернее время</t>
  </si>
  <si>
    <t xml:space="preserve">Учебно-тематические обзорные экскурсии "Конная прогулка в брянской обрасти", в т.ч. "Локотской конезавод", "п.Кокино", "Тиганово-конноспортивная школа" 
</t>
  </si>
  <si>
    <t>1 экскурсия</t>
  </si>
  <si>
    <t xml:space="preserve">Учебно-тематическая экскурсия "Путешествие по Брянской области" (обзорная экскурсия по одному районному центру по выбору)
</t>
  </si>
  <si>
    <t>Учебно-таматические экскурсии "Литературная Брянщина", в т.ч.: "Музей усадьба Ф.И. Тютчева", "Мкзей -усадьба А.К. Толстого"</t>
  </si>
  <si>
    <t xml:space="preserve">Учебно-тематическая обзорная экскурсия "По следам святых обителей Брянщины" (один объект православного наследия по выбору)
</t>
  </si>
  <si>
    <t>Учебно-тематическая экскурсия "Орловская область глазами путешественника" (обзорная экскурсия по Орлу или одному районному центру по выбору)</t>
  </si>
  <si>
    <t>Учебно-тематическая экскурсия "Путешествуем по Калужской области" (обзорная экскурсия по Калуге или одному районному центру по выбору)</t>
  </si>
  <si>
    <t>Учебно-тематическая экскурсия "Путешествуем по Ярославской области" (обзорная экскурсия по Ярославлю или одному районному центру по выбору)</t>
  </si>
  <si>
    <t>Учебно-тематическая экскурсия "Путешествуем по Нижегородской области" (обзорная экскурсия по Н.Новгороду или одному районному центру по выбору)</t>
  </si>
  <si>
    <t>Учебно-тематическая экскурсия "Изучаем Воронежскую область" (обзорная экскурсия по Воронежу или одному районному центру по выбору)</t>
  </si>
  <si>
    <t>Учебно-тематическая экскурсия "Курская область и ее достопримечательности" (обзорная экскурсия по Курску или одному районному центру по выбору)</t>
  </si>
  <si>
    <t>Учебно-тематическая экскурсия "Смоленская область глазами путешественника" (обзорная экскурсия по Смоленску или одному району, один музей по выбору)</t>
  </si>
  <si>
    <t>Учебно-тематическая экскурсия "Тульская область и ее достопримечательности" (обзорная экскурсия по Туле или одному районному центру по выбору)</t>
  </si>
  <si>
    <t>Учебно-тематическая экскурсия "Псковщина экскурсионная" (обзорная экскурсия по Пскову или одному районному центру по выбору)</t>
  </si>
  <si>
    <t>Учебно-тематическая экскурсия "Путешествие по Белгородской области" (обзорная экскурсия по Белгороду или одному районному центру по выбору)</t>
  </si>
  <si>
    <t>Учебно-тематическая экскурсия "Москва златоглавая" (путешествие по Москве и Московской области)</t>
  </si>
  <si>
    <t>Учебно-тематические обзорные экскурсии по городам ближнего зарубежья, в т.ч.: "Гомель",
- "Могилев",
- "Брест";
- "Минск";
- "Дудуки";
- "Витебск" и другие</t>
  </si>
  <si>
    <t>Учебно-тематическая обзорная экскурсия "Блистательный Санкт-Петербург" (путешествие по Санкт-Петербургу и Ленинградской области)</t>
  </si>
  <si>
    <t>Учебно-тематическая экскурсия "Курский аквапарк"</t>
  </si>
  <si>
    <t>Познавательно-тематическая программа в детском досуговом центре "ЖАР-ПТИЦА" (3-часовая) "Новогодние встречи", "Праздник мужества и красоты", "Выпускной бал", "День именинника"</t>
  </si>
  <si>
    <t>Познавательно-тематическая программа в детском досуговом центре "ЖАР-ПТИЦА" (2-часовая) "Новогодние встречи", "Праздник мужества и красоты", "Выпускной бал"</t>
  </si>
  <si>
    <t>Размещение участников спортивно-оздоровительных мероприятий, туристско-краеведческих и иных мероприятий на турбазе "Юность", "Лесная", в оздоровительном лагере "Искорка"</t>
  </si>
  <si>
    <t>Выходные дни с классом, "Выходные дни с семьей", "Выпускной бал", "Проведение международных, федеральных, региональных, муниципальных мероприятий социальной направленности", "Проведение спортивно-оздоровительных, культурологических, туристско-краеведческих, художественно-эстетических мероприятий" (без размещения участников на базе оздоровительного лагеря "Искорка" и организацией 2-разового питания)</t>
  </si>
  <si>
    <t>Учебно-тематическая программа "Ура, каникулы" (3-часовая)</t>
  </si>
  <si>
    <t>Творческая мастерская "Сам-Поделкин"</t>
  </si>
  <si>
    <t>Спортивный маршрут "Веревочный городок" (взрослый)</t>
  </si>
  <si>
    <t>Спортивный маршрут "Веревочный городок" (детский)</t>
  </si>
  <si>
    <t>Игровая комната "Мать и дитя" (1 час)</t>
  </si>
  <si>
    <t>Оздоровление детей (путевка в о/л "Искорка", 21 день)</t>
  </si>
  <si>
    <t>Познавательно-тематическая программа "Праздник к нам приходит"</t>
  </si>
  <si>
    <t>Познавательно-тематическая программа "День здоровья"</t>
  </si>
  <si>
    <t>Интеллектуальная викторина "Географические старты по Мега Карте"</t>
  </si>
  <si>
    <t>Интерактивная пешеходная экскурсия "Экологическая тропа"</t>
  </si>
  <si>
    <t xml:space="preserve">Современный танец" </t>
  </si>
  <si>
    <t>Учебно-тематические интерактивные экскурсии, в т.ч.:- "В мире животных""Богатырские потехи Ильи Муромца"; "В гостях у Деда Мороза"; "Как шли тропою партизаны";"Партизанская разведка"; "Сокровища Мономаха"</t>
  </si>
  <si>
    <t>Учебно-тематические пешие экскурсии, в т.ч.: "Древний центр Брянска (экскурсия по Покровской горе)";"Просторы Вселенной (парк "Звездный", музей космонавтики, в ДДЮТ им. Ю.А.Гагарина, бульвар Гагарина)"; "Древняя святыня Брянска (Свято-Успенский мужской монастырь)</t>
  </si>
  <si>
    <t>Учебно-тематическая программа "Праздничный калейдоскоп"</t>
  </si>
  <si>
    <t>1 путевка (21 день)</t>
  </si>
  <si>
    <t>Пребывание на территории лагеря "Меж елей и сосен..."</t>
  </si>
  <si>
    <t>Познавательно-тематическая программа "Лесные затеи"</t>
  </si>
  <si>
    <t>Познавательно-тематическая программа "День в сосновом лесу" с 2-разовым питанием</t>
  </si>
  <si>
    <t>МУНИЦИПАЛЬНЫЕ БЮДЖЕТНЫЕ ОБРАЗОВАТЕЛЬНЫЕ УЧРЕЖДЕНИЯ ДОПОЛНИТЕЛЬНОГО ОБРАЗОВАНИЯ ДЕТЕЙ</t>
  </si>
  <si>
    <r>
      <t xml:space="preserve">Муниципальное бюджетное учреждение дополнительного образования </t>
    </r>
    <r>
      <rPr>
        <b/>
        <sz val="11"/>
        <color rgb="FF000000"/>
        <rFont val="Times New Roman"/>
        <family val="1"/>
        <charset val="204"/>
      </rPr>
      <t>«Детская школа искусств № 1 им. Т.П. Николаевой»</t>
    </r>
  </si>
  <si>
    <t>от 27.07.2017 № 2643-п (ред. от 15.07.2019                № 2225-п)</t>
  </si>
  <si>
    <t>Ударные инструменты - индивидуальные занятия</t>
  </si>
  <si>
    <t>Изобразительное отделение - групповые занятия</t>
  </si>
  <si>
    <t>Хореографическое отделение - групповые занятия</t>
  </si>
  <si>
    <t>Декоративно-прикладное искусство" - групповые занятия</t>
  </si>
  <si>
    <r>
      <t xml:space="preserve">Муниципальное бюджетное учреждение дополнительного образования                            </t>
    </r>
    <r>
      <rPr>
        <b/>
        <sz val="11"/>
        <color rgb="FF000000"/>
        <rFont val="Times New Roman"/>
        <family val="1"/>
        <charset val="204"/>
      </rPr>
      <t>«Детская школа искусств № 2 им.      П.И. Чайковского»</t>
    </r>
  </si>
  <si>
    <t>Групповые занятия изобразительного отделения</t>
  </si>
  <si>
    <t>Групповые занятия хореографического отделения</t>
  </si>
  <si>
    <t>Групповые занятия отделения раннего развития</t>
  </si>
  <si>
    <r>
      <t>Муниципальное бюджетное учреждение дополнительного образования</t>
    </r>
    <r>
      <rPr>
        <b/>
        <sz val="11"/>
        <color rgb="FF000000"/>
        <rFont val="Times New Roman"/>
        <family val="1"/>
        <charset val="204"/>
      </rPr>
      <t xml:space="preserve"> «Детская школа искусств № 3 им. Г.В. Свиридова»</t>
    </r>
  </si>
  <si>
    <t>Инструментальное музицирование</t>
  </si>
  <si>
    <t>Подготовка детей к обучению в детской школе искусств</t>
  </si>
  <si>
    <t>Соло</t>
  </si>
  <si>
    <r>
      <t>Муниципальное бюджетное учреждение дополнительного образования</t>
    </r>
    <r>
      <rPr>
        <b/>
        <sz val="11"/>
        <color rgb="FF000000"/>
        <rFont val="Times New Roman"/>
        <family val="1"/>
        <charset val="204"/>
      </rPr>
      <t xml:space="preserve"> «Детская школа хореографического искусства города Брянска»</t>
    </r>
  </si>
  <si>
    <t>Подготовительное отделение для детей</t>
  </si>
  <si>
    <t>Индивидуальные занятия по хореографии</t>
  </si>
  <si>
    <t>Групповые занятия по хореографии для детей</t>
  </si>
  <si>
    <t>Групповые занятия по хореографии для взрослых</t>
  </si>
  <si>
    <t>Восточные танцы для детей</t>
  </si>
  <si>
    <t>Восточные танцы для взрослых</t>
  </si>
  <si>
    <r>
      <t xml:space="preserve">Муниципальное бюджетное учреждение дополнительного образования </t>
    </r>
    <r>
      <rPr>
        <b/>
        <sz val="11"/>
        <color rgb="FF000000"/>
        <rFont val="Times New Roman"/>
        <family val="1"/>
        <charset val="204"/>
      </rPr>
      <t>«Детская школа искусств № 6»</t>
    </r>
  </si>
  <si>
    <t>Раннее эстетическое развитие"</t>
  </si>
  <si>
    <t>от 03.09.2014 № 2486-п (ред. от 02.11.2018                   № 3391-п)</t>
  </si>
  <si>
    <t>Группа раннего творческого развития "Малыши"</t>
  </si>
  <si>
    <t>Курсы компьютерной графики"</t>
  </si>
  <si>
    <t>Акварель"</t>
  </si>
  <si>
    <t>Подготовка абитуриентов в профильные сузы и вузы</t>
  </si>
  <si>
    <t>Традиции и современность"</t>
  </si>
  <si>
    <t>Художественно-эстетический развивающий курс на английском языке</t>
  </si>
  <si>
    <t>Основное художественное образование</t>
  </si>
  <si>
    <t>Групповые занятия по хореографии</t>
  </si>
  <si>
    <t>Групповые занятия по изобразительному искусству</t>
  </si>
  <si>
    <t>Группа "Народного пения"</t>
  </si>
  <si>
    <t>Цифровая фотография и персональный компьютер для детей старшего школьного возраста и взрослых людей</t>
  </si>
  <si>
    <t>Цифровая фотография и персональный компьютер для детей среднего школьного возраста"</t>
  </si>
  <si>
    <t>Гитара для взрослых"</t>
  </si>
  <si>
    <t>Рисунок и живопись для взрослых"</t>
  </si>
  <si>
    <t>Компьютерная графика</t>
  </si>
  <si>
    <t>Русские народные промыслы"</t>
  </si>
  <si>
    <t>Детская танцевальная ритмика"</t>
  </si>
  <si>
    <t>Музыкальная школа для дошколят"</t>
  </si>
  <si>
    <t>Школа юного художника"</t>
  </si>
  <si>
    <t>Потешный фольклор"</t>
  </si>
  <si>
    <t>Сказка всегда разноцветная"</t>
  </si>
  <si>
    <t>Музыкальный инструмент для взрослых"</t>
  </si>
  <si>
    <t>Хоровое пение - Звонкие каникулы</t>
  </si>
  <si>
    <r>
      <t xml:space="preserve">Муниципальное бюджетное учреждение дополнительного образования </t>
    </r>
    <r>
      <rPr>
        <b/>
        <sz val="11"/>
        <color rgb="FF000000"/>
        <rFont val="Times New Roman"/>
        <family val="1"/>
        <charset val="204"/>
      </rPr>
      <t>«Городская детская хоровая школа г.Брянска»</t>
    </r>
  </si>
  <si>
    <r>
      <t>Муниципальное бюджетное учреждение дополнительного образования</t>
    </r>
    <r>
      <rPr>
        <b/>
        <sz val="11"/>
        <color rgb="FF000000"/>
        <rFont val="Times New Roman"/>
        <family val="1"/>
        <charset val="204"/>
      </rPr>
      <t xml:space="preserve"> «Детская школа искусств                  №  10»</t>
    </r>
  </si>
  <si>
    <t>Группа вокально-эстрадного жанра</t>
  </si>
  <si>
    <t>Группа раннего эстетического развития</t>
  </si>
  <si>
    <t>МУНИЦИПАЛЬНЫЕ БЮДЖЕТНЫЕ УЧРЕЖДЕНИЯ КУЛЬТУРЫ</t>
  </si>
  <si>
    <t>от 11.03.2015 № 610-п (ред. от 02.11.2018                  № 3399-п)</t>
  </si>
  <si>
    <t>Набор текста на компьютере на русском языке (размер шрифта 14 (16), полуторный интервал, поля: левое - 3 см, правое - 1,5 см, верхнее и нижнее по 2 см)</t>
  </si>
  <si>
    <t>Набор текста на компьютере на русском языке (размер шрифта 12, полуторный интервал, поля: левое - 3 см, правое - 1,5 см, верхнее и нижнее по 2 см)</t>
  </si>
  <si>
    <t>Набор текста на компьютере на английском языке (размер шрифта 14, полуторный интервал, поля: левое - 3 см, правое - 1,5 см, верхнее и нижнее по 2 см)</t>
  </si>
  <si>
    <t>Набор текста с формулами</t>
  </si>
  <si>
    <t>Построение графических изображений (графиков, таблиц, диаграмм и др.)</t>
  </si>
  <si>
    <t>Редактирование текста пользователя</t>
  </si>
  <si>
    <t>Художественное оформление текста</t>
  </si>
  <si>
    <t>Распечатка информации на лазерном принтере на бумаге заказчика</t>
  </si>
  <si>
    <t>Распечатка информации на лазерном принтере</t>
  </si>
  <si>
    <t>Распечатка изображения на цветном принтере</t>
  </si>
  <si>
    <t>Оформление титульного листа (с распечаткой)</t>
  </si>
  <si>
    <t>Предоставление машинного времени для работы на компьютере (минимальное время работы 30 мин.)</t>
  </si>
  <si>
    <t>Открытие собственного электронного ящика с помощью консультанта</t>
  </si>
  <si>
    <t>Отправка/получение сообщения по электронной почте</t>
  </si>
  <si>
    <t>Выполнение сотрудниками сложных библиографических справок с использованием новых информационных технологий</t>
  </si>
  <si>
    <t>Просмотр информации по известному адресу в сети Интернет с помощью консультанта</t>
  </si>
  <si>
    <t>Консультационная помощь сотрудника в работе за компьютером</t>
  </si>
  <si>
    <t>Составление библиографических списков (указателей) литературы по заявкам организаций (частных лиц)</t>
  </si>
  <si>
    <t>Составление библиографических списков (указателей) литературы по заявкам организаций (частных лиц) на иностранном языке</t>
  </si>
  <si>
    <t>Составление библиографических списков (указателей) литературы по заявкам организаций (частных лиц) с аннотацией</t>
  </si>
  <si>
    <t>Редактирование списка литературы к дипломным, курсовым работам, рефератам с библиографической доработкой, консультирование по оформлению</t>
  </si>
  <si>
    <t>Редактирование библиографического списка литературы к дипломным, курсовым работам, рефератам на иностранном языке</t>
  </si>
  <si>
    <t>Запись информации на электронный носитель пользователя в соответствии с требованиями законодательства РФ об охране интеллектуальной собственности</t>
  </si>
  <si>
    <t>Ксерокопирование документов из фондов библиотеки</t>
  </si>
  <si>
    <t>Ксерокопирование документов пользователя</t>
  </si>
  <si>
    <t>Ксерокопирование документов</t>
  </si>
  <si>
    <t>Ксерокопирование документов с увеличением (с A4 до A3)</t>
  </si>
  <si>
    <t>Сканирование материалов пользователя. Текст. С распознаванием</t>
  </si>
  <si>
    <t>Сканирование материалов пользователя. Графическое изображение</t>
  </si>
  <si>
    <t>Сканирование документов из библиотечного фонда, не попадающих под действие авторского права, без обработки</t>
  </si>
  <si>
    <t>Ламинирование</t>
  </si>
  <si>
    <t>Проведение совместных мероприятий в стенах библиотек по запросу заказчика</t>
  </si>
  <si>
    <t>Проведение тематических праздников в стенах библиотеки</t>
  </si>
  <si>
    <t>Организация мастер-классов, конференций, семинаров и иных форм конгрессной деятельности по вопросам литературы и искусства</t>
  </si>
  <si>
    <t>Разработка сценария</t>
  </si>
  <si>
    <t>Разработка сценария и осуществление его постановки</t>
  </si>
  <si>
    <t>Предоставление в пользование электронных презентаций, созданных библиотекой, учреждениям (частным лицам)</t>
  </si>
  <si>
    <t>Создание презентаций в программе PowerPoint простых (слайд-шоу до 30 слайдов)</t>
  </si>
  <si>
    <t>Создание презентаций в программе PowerPoint сложных (звук, эффекты анимации)</t>
  </si>
  <si>
    <t>Создание видеороликов</t>
  </si>
  <si>
    <t>Изготовление оригинал-макета афиши, буклета</t>
  </si>
  <si>
    <t>Изготовление оригинал-макета афиши, буклета, цветная печать</t>
  </si>
  <si>
    <t>Изготовление оригинал-макета бланка</t>
  </si>
  <si>
    <t>Изготовление оригинал-макета пригласительного билета, наградной продукции</t>
  </si>
  <si>
    <t>Изготовление оригинал-макета пригласительного билета, наградной продукции, цветная печать</t>
  </si>
  <si>
    <t>Изготовление оригинал-макета визитки, бейджа</t>
  </si>
  <si>
    <t>Изготовление оригинал-макета визитки, бейджа, цветная печать</t>
  </si>
  <si>
    <t>Брошюровка материалов (A4) до 80 страниц</t>
  </si>
  <si>
    <t>Брошюровка материалов (A4) свыше 80 страниц</t>
  </si>
  <si>
    <t>1 страница A4</t>
  </si>
  <si>
    <t>1 лист A4</t>
  </si>
  <si>
    <t>1 ящик</t>
  </si>
  <si>
    <t>1 сообщение</t>
  </si>
  <si>
    <t>1 справка</t>
  </si>
  <si>
    <t>1 адрес</t>
  </si>
  <si>
    <t>1 описание</t>
  </si>
  <si>
    <t>1 лист</t>
  </si>
  <si>
    <t>1 документ (1 файл)</t>
  </si>
  <si>
    <t>1 страница A3</t>
  </si>
  <si>
    <t>1 лист A3</t>
  </si>
  <si>
    <t>1 страница</t>
  </si>
  <si>
    <t>1 изображение</t>
  </si>
  <si>
    <t>1 страница A5 и менее</t>
  </si>
  <si>
    <t>1 час для группы до 15 чел.</t>
  </si>
  <si>
    <t>1 сценарий</t>
  </si>
  <si>
    <t>1 презентация</t>
  </si>
  <si>
    <t>1 слайд</t>
  </si>
  <si>
    <t>1 видеоролик до 5 мин.</t>
  </si>
  <si>
    <t>1 макет</t>
  </si>
  <si>
    <t>1 штука</t>
  </si>
  <si>
    <t>1 издание</t>
  </si>
  <si>
    <r>
      <t>Муниципальное бюджетное учреждение культуры</t>
    </r>
    <r>
      <rPr>
        <b/>
        <sz val="11"/>
        <rFont val="Times New Roman"/>
        <family val="1"/>
        <charset val="204"/>
      </rPr>
      <t xml:space="preserve"> «Централизованная система общедоступных библиотек» города Брянска</t>
    </r>
  </si>
  <si>
    <t>от 03.09.2014 № 2487-п (ред. от 31.01.2018                   № 269-п)</t>
  </si>
  <si>
    <t>Сканирование текста с последующим сохранением на информационные носители</t>
  </si>
  <si>
    <t>Печать документов на принтере черно-белая А4</t>
  </si>
  <si>
    <t>Печать документов на цветном принтере А4</t>
  </si>
  <si>
    <t>Изготовление ксерокопии (односторонняя, один прогон) А4</t>
  </si>
  <si>
    <t>Изготовление ксерокопии (двухсторонняя, два прогона) А4</t>
  </si>
  <si>
    <t>Студия дизайна</t>
  </si>
  <si>
    <t>Создание простого слайда электронной презентации</t>
  </si>
  <si>
    <t>Создание простого слайда электронной презентации на английском языке</t>
  </si>
  <si>
    <t>Изготовление ксерокопии (односторонняя, один прогон) А3</t>
  </si>
  <si>
    <t>Изготовление ксерокопии (двухсторонняя, два прогона) А3</t>
  </si>
  <si>
    <t>Подбор материала, распечатка материала из Интернета</t>
  </si>
  <si>
    <t>Организация досуга детей по заявкам</t>
  </si>
  <si>
    <t>Набор текста на компьютере на английском языке с последующей распечаткой и копированием</t>
  </si>
  <si>
    <t>Организация коллективного досуга детей на летних каникулах</t>
  </si>
  <si>
    <t>Фотокружок "Альтернатива"</t>
  </si>
  <si>
    <r>
      <t>Муниципальное бюджетное учреждение культуры</t>
    </r>
    <r>
      <rPr>
        <b/>
        <sz val="11"/>
        <rFont val="Times New Roman"/>
        <family val="1"/>
        <charset val="204"/>
      </rPr>
      <t xml:space="preserve"> «Централизованная система детских библиотек г.Брянска»</t>
    </r>
  </si>
  <si>
    <t xml:space="preserve">1 час мероприятия 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</si>
  <si>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«Городской Дворец культуры им. Д.Н. Медведева»</t>
    </r>
  </si>
  <si>
    <t xml:space="preserve">от 03.09.2014 № 2488-п (ред. от 10.09.2019                     № 2880-п) </t>
  </si>
  <si>
    <t>Танцевальный кружок ансамбля "Солнышко"</t>
  </si>
  <si>
    <t>Танцевальный кружок ансамбля "Матрица"</t>
  </si>
  <si>
    <t>Танцевальный кружок ансамбля "Радуга"</t>
  </si>
  <si>
    <t>Кружок обучения игры на гитаре</t>
  </si>
  <si>
    <t>Кружок изобразительного искусства "Спектр"</t>
  </si>
  <si>
    <t>Кружок театра мод "Миракл"</t>
  </si>
  <si>
    <t>Кружок эстрадного танца "Элегия"</t>
  </si>
  <si>
    <t>Кружок "Брейк-Данс"</t>
  </si>
  <si>
    <t>Кружок эстрадного танца Happy-Dance</t>
  </si>
  <si>
    <t>Кружок "Каратэ"</t>
  </si>
  <si>
    <t>Студия бального танца</t>
  </si>
  <si>
    <t>Студия восточного танца "Жемчужина"</t>
  </si>
  <si>
    <t>Цирковая студия "Юность"</t>
  </si>
  <si>
    <t>Студия восточного танца "Амани-Ракс"</t>
  </si>
  <si>
    <t>Студия развития речи "Ладушки"</t>
  </si>
  <si>
    <t>Школа раннего развития "Всезнайка"</t>
  </si>
  <si>
    <t>Клуб здорового образа жизни "ШиК"</t>
  </si>
  <si>
    <t>Театрализованные шоу-программы</t>
  </si>
  <si>
    <t>Спортивно-оздоровительный клуб "ЗОЖ"</t>
  </si>
  <si>
    <t>Жетоны на детские аттракционы</t>
  </si>
  <si>
    <t>шт.</t>
  </si>
  <si>
    <t>от 03.09.2014 № 2489-п (ред. от 22.10.2019                 № 3407-п)</t>
  </si>
  <si>
    <t>Кружки:</t>
  </si>
  <si>
    <t>Кружок изобразительной деятельности</t>
  </si>
  <si>
    <t>Мероприятия:</t>
  </si>
  <si>
    <t>Концертно-развлекательные мероприятия</t>
  </si>
  <si>
    <t>Конкурсно-развлекательные мероприятия</t>
  </si>
  <si>
    <t>Культурно-массовое мероприятие</t>
  </si>
  <si>
    <t>Студии:</t>
  </si>
  <si>
    <t>Детская вокально-хореографическая студия</t>
  </si>
  <si>
    <t>Детская студия "Ритмика"</t>
  </si>
  <si>
    <t>Студия "Фитнес"</t>
  </si>
  <si>
    <t xml:space="preserve">Студия игры на барабанных (ударных) установках
</t>
  </si>
  <si>
    <t>Студия игры на гитаре</t>
  </si>
  <si>
    <t>Студия танца</t>
  </si>
  <si>
    <t>Студия развития "АБВГДейка"</t>
  </si>
  <si>
    <t>Студия "Познаем мир"</t>
  </si>
  <si>
    <t>Студия раннего развития</t>
  </si>
  <si>
    <t>Прокат эстрадных костюмов</t>
  </si>
  <si>
    <t>Теннис настольный (индивидуальное занятие)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</si>
  <si>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«Городской Дом культуры Советского района»</t>
    </r>
  </si>
  <si>
    <t>Кройки и шитья</t>
  </si>
  <si>
    <t>Объемная вышивка</t>
  </si>
  <si>
    <t>Вязание крючком</t>
  </si>
  <si>
    <t>Плетение из бисера в формате 3Д</t>
  </si>
  <si>
    <t>Плетение Фриволите"</t>
  </si>
  <si>
    <t>Женская самооборона</t>
  </si>
  <si>
    <t>Кружок академического и эстрадного вокала</t>
  </si>
  <si>
    <t>Раннего развития "Ладушки"</t>
  </si>
  <si>
    <t>Спортивных бальных танцев (для детей и взрослых)</t>
  </si>
  <si>
    <t>Школа-студия цыганского искусства "Очи черные"</t>
  </si>
  <si>
    <t>Студия изобразительного искусства "Незабудка"</t>
  </si>
  <si>
    <t>Клубы:</t>
  </si>
  <si>
    <t>Здоровый образ жизни</t>
  </si>
  <si>
    <t>Хореография для пожилых людей</t>
  </si>
  <si>
    <t>Группа дошкольного развития</t>
  </si>
  <si>
    <t>Восстановление навыков игры на фортепиано</t>
  </si>
  <si>
    <t>Творческая группа "Очарование модой"</t>
  </si>
  <si>
    <t>Проведение совместных культурно-массовых мероприятий</t>
  </si>
  <si>
    <t>Концерт</t>
  </si>
  <si>
    <t>Вечера отдыха, конкурсно-развлекательные мероприятия</t>
  </si>
  <si>
    <t>Тематические вечера, мастер-класс, спектакли, детские утренники</t>
  </si>
  <si>
    <t>1 чел.</t>
  </si>
  <si>
    <t>Обучение игре на шестиструнной гитаре"</t>
  </si>
  <si>
    <t>Обучение игре на ударных инструментах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</si>
  <si>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«Городской Дворец культуры пос. Белые Берега»</t>
    </r>
  </si>
  <si>
    <t>от 19.05.2015 № 1418-п (ред. от 21.01.2021              № 78-п)</t>
  </si>
  <si>
    <t>Занятия в тренажерном зале</t>
  </si>
  <si>
    <t>Вечера отдыха для выпускников школ</t>
  </si>
  <si>
    <t>Секция карате "КЕНСЕЙ"</t>
  </si>
  <si>
    <t>Детская вокальная группа</t>
  </si>
  <si>
    <t>Кружок детского декоративного и прикладного творчества</t>
  </si>
  <si>
    <t>Кинолекции для школьников</t>
  </si>
  <si>
    <t>Мастер-класс детского декоративного и прикладного творчества</t>
  </si>
  <si>
    <t>Проведение совместных праздничных и развлекательных мероприятий</t>
  </si>
  <si>
    <t>Тематические вечера</t>
  </si>
  <si>
    <t>Отчетные концерты творческих коллективов</t>
  </si>
  <si>
    <t>Познавательные программы для детей</t>
  </si>
  <si>
    <t>Игровая программа для детей и школьников</t>
  </si>
  <si>
    <t>Концерты-фестивали</t>
  </si>
  <si>
    <t>чел./час</t>
  </si>
  <si>
    <t xml:space="preserve">Секция по гиревому спорту
</t>
  </si>
  <si>
    <t>Секция бокса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</si>
  <si>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«Городской Дом культуры Володарского района»</t>
    </r>
  </si>
  <si>
    <t>Изобразительного искусства</t>
  </si>
  <si>
    <t>Фитнес-аэробика</t>
  </si>
  <si>
    <t>Эстрадного танца "Фабрика звезд"</t>
  </si>
  <si>
    <t>Эстрадного танца "Импульс"</t>
  </si>
  <si>
    <t>Эстрадного танца "Джаст Данс"</t>
  </si>
  <si>
    <t>Эстрадного танца "Сюрприз"</t>
  </si>
  <si>
    <t>Эстрадного танца "Конопушки"</t>
  </si>
  <si>
    <t>Английского языка</t>
  </si>
  <si>
    <t>Восточного танца</t>
  </si>
  <si>
    <t>Раннего развития "Капелька"</t>
  </si>
  <si>
    <t>Детская студия "Бемби"</t>
  </si>
  <si>
    <t>Эстрадной песни</t>
  </si>
  <si>
    <t>Игры на гитаре</t>
  </si>
  <si>
    <t>Детская театральная студия "Золотой ключик"</t>
  </si>
  <si>
    <t>Развлекательные игровые мероприятия</t>
  </si>
  <si>
    <t>Театрализованные мероприятия для школьников</t>
  </si>
  <si>
    <t>Услуги логопеда</t>
  </si>
  <si>
    <t>Шоу-программы</t>
  </si>
  <si>
    <t>Спектакль кукольного самодеятельного театра "Свободное пространство"</t>
  </si>
  <si>
    <t>Концерты</t>
  </si>
  <si>
    <t>Студия рукоделия "Hobby time"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</si>
  <si>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«Городской Дворец культуры им. Д.Е. Кравцова»</t>
    </r>
  </si>
  <si>
    <t>от 03.09.2014 № 2480-п (ред. от 11.12.2020                № 3414-п)</t>
  </si>
  <si>
    <t>Кружок бального танца</t>
  </si>
  <si>
    <t>Эстрадного танца "Джем"</t>
  </si>
  <si>
    <t>Даосские практики"</t>
  </si>
  <si>
    <t>Танца живота "Ракасса"</t>
  </si>
  <si>
    <t>Кружок "Русское боевое многоборье"</t>
  </si>
  <si>
    <t>Кружок вокально-эстрадного пения "Искорка"</t>
  </si>
  <si>
    <t>Кружок эстрадного танца "Дебют"</t>
  </si>
  <si>
    <t>Кружок эстрадного танца "Улыбка"</t>
  </si>
  <si>
    <t>Кружок фитнеса "Клеопатра"</t>
  </si>
  <si>
    <t>Логопедический кружок "Учимся говорить правильно"</t>
  </si>
  <si>
    <t>Кружок бального танца (старшая группа)</t>
  </si>
  <si>
    <t>Кружок здорового образа жизни "Совершенство"</t>
  </si>
  <si>
    <t>Кружок "Театр моды"</t>
  </si>
  <si>
    <t>Кружок "Подготовка к школе"</t>
  </si>
  <si>
    <t>Кружок "Лукоморье"</t>
  </si>
  <si>
    <t>Кружок исторического фехтования "Экскалибур"</t>
  </si>
  <si>
    <t>Школа ирландского танца "Иридан"</t>
  </si>
  <si>
    <t>Концертно-развлекательное мероприятие</t>
  </si>
  <si>
    <t>Организация и проведение выпускного вечера</t>
  </si>
  <si>
    <t>Организация и проведение праздничного тематического мероприятия</t>
  </si>
  <si>
    <t>Танцевально-развлекательное мероприятие</t>
  </si>
  <si>
    <t>Театрализованное конкурсно-развлекательное мероприятие</t>
  </si>
  <si>
    <t>Кружок "Брейк-данс"</t>
  </si>
  <si>
    <r>
      <t xml:space="preserve">Муниципальное бюджетное учреждение культуры </t>
    </r>
    <r>
      <rPr>
        <b/>
        <sz val="11"/>
        <color rgb="FF000000"/>
        <rFont val="Times New Roman"/>
        <family val="1"/>
        <charset val="204"/>
      </rPr>
      <t xml:space="preserve">«Городской Дворец культуры и искусства» </t>
    </r>
  </si>
  <si>
    <t>от 29.12.2016 № 4675-п (ред. от 14.02.2020 № 355-п)</t>
  </si>
  <si>
    <t>Студия бального танца "ИЛАРТ"</t>
  </si>
  <si>
    <t>Услуга по доставке, монтажу и демонтажу мобильного сценического комплекса (12 м x 10 м)</t>
  </si>
  <si>
    <t>Услуга по доставке, монтажу и демонтажу мобильного сценического комплекса (6 м x 9 м)</t>
  </si>
  <si>
    <t>Услуга по доставке, монтажу и демонтажу мобильного подиума                 (9 м x 3 м)</t>
  </si>
  <si>
    <t>1 услуга</t>
  </si>
  <si>
    <t>Услуга по организации и проведению концертно-развлекательного мероприятия</t>
  </si>
  <si>
    <r>
      <t>Муниципальное бюджетное учреждение культуры</t>
    </r>
    <r>
      <rPr>
        <b/>
        <sz val="11"/>
        <color rgb="FF000000"/>
        <rFont val="Times New Roman"/>
        <family val="1"/>
        <charset val="204"/>
      </rPr>
      <t xml:space="preserve"> «Брянское городское концертное объединение»</t>
    </r>
  </si>
  <si>
    <t>от 21.10.2016 № 3702-п (ред. от 15.07.2019                № 2226-п)</t>
  </si>
  <si>
    <t>Взрослый</t>
  </si>
  <si>
    <t>Для пенсионеров</t>
  </si>
  <si>
    <t>Детский</t>
  </si>
  <si>
    <t>Для студентов</t>
  </si>
  <si>
    <t>Стоимость билета на мастер-класс</t>
  </si>
  <si>
    <t>Стоимость билета на тематический вечер</t>
  </si>
  <si>
    <t>Стоимость билета за посещение выставки:</t>
  </si>
  <si>
    <t>чел.</t>
  </si>
  <si>
    <t>группа</t>
  </si>
  <si>
    <t>Посещение концерта Брянского городского камерного оркестра</t>
  </si>
  <si>
    <t>Посещение концерта Брянского городского оркестра народных инструментов</t>
  </si>
  <si>
    <t>Посещение концерта Брянского городского эстрадного оркестра</t>
  </si>
  <si>
    <t>Посещение концерта Брянского городского духового оркестра</t>
  </si>
  <si>
    <t>Посещение концерта Брянского городского академического хора</t>
  </si>
  <si>
    <t>Чел.</t>
  </si>
  <si>
    <t>Проведение совместных мероприятий (концертных программ, музыкальных сопровождений культурно-массовых мероприятий) "Брянского городского академического хора"</t>
  </si>
  <si>
    <t>Проведение совместных мероприятий (концертных программ, музыкальных сопровождений культурно-массовых мероприятий) "Брянского городского камерного оркестра"</t>
  </si>
  <si>
    <t>Проведение совместных мероприятий (концертных программ, музыкальных сопровождений культурно-массовых мероприятий) "Брянского городского оркестра народных инструментов"</t>
  </si>
  <si>
    <t>Проведение совместных мероприятий (концертных программ, музыкальных сопровождений культурно-массовых мероприятий) "Брянского городского духового оркестра"</t>
  </si>
  <si>
    <t>Проведение совместных мероприятий (концертных программ, музыкальных сопровождений культурно-массовых мероприятий) "Брянского городского эстрадного оркестра"</t>
  </si>
  <si>
    <t>Тематический запрос по точным данным</t>
  </si>
  <si>
    <t>Тематический запрос по приблизительным данным (до 3-х лет)</t>
  </si>
  <si>
    <t>Использование одного листа документа, выданного для сканирования или ксерокопирования</t>
  </si>
  <si>
    <t>Оцифровка одного листа документа</t>
  </si>
  <si>
    <t>Ксерокопирование одного листа формата A4</t>
  </si>
  <si>
    <t>Ксерокопирования одного листа формата A3</t>
  </si>
  <si>
    <t>Цена изготовления нескольких экземпляров архивной справки, архивной выписки, архивной копии (до 10 экз.) по просьбе заявителя</t>
  </si>
  <si>
    <t>Предоставление архивных документов пользователям в читальный зал</t>
  </si>
  <si>
    <t>Систематизация дел или документов до проведения документов до проведения экспертизы научной и практической ценности</t>
  </si>
  <si>
    <t>Формирование дел из россыпи документов, переформирование дел:</t>
  </si>
  <si>
    <t>Группировка документов по признакам заведения</t>
  </si>
  <si>
    <t>Упорядочение документов:</t>
  </si>
  <si>
    <t>Использование архивных документов и информационные услуги:</t>
  </si>
  <si>
    <t>- документов по личному составу</t>
  </si>
  <si>
    <t>- управленческой документации</t>
  </si>
  <si>
    <t>1 запрос</t>
  </si>
  <si>
    <t>1 экземпляр</t>
  </si>
  <si>
    <t>1 единица хранения</t>
  </si>
  <si>
    <t>Проведение экспертизы научной и практической ценности</t>
  </si>
  <si>
    <t xml:space="preserve">1 дело </t>
  </si>
  <si>
    <t>1 документ</t>
  </si>
  <si>
    <t>Управленческой документации:</t>
  </si>
  <si>
    <t>- с полистным просмотром</t>
  </si>
  <si>
    <t>- без полистного просмотра</t>
  </si>
  <si>
    <t>Документов по личному составу:</t>
  </si>
  <si>
    <t>Систематизация листов в деле</t>
  </si>
  <si>
    <t>Составление заголовков дел:</t>
  </si>
  <si>
    <t>1 заголовок</t>
  </si>
  <si>
    <t>Составление внутренних описей дел</t>
  </si>
  <si>
    <t>Составление списка сокращенных слов</t>
  </si>
  <si>
    <t>1 статья</t>
  </si>
  <si>
    <t>1 наименование</t>
  </si>
  <si>
    <t>Нумерация листов в делах:</t>
  </si>
  <si>
    <t>- стандартных</t>
  </si>
  <si>
    <t>- нестандартных по формату</t>
  </si>
  <si>
    <t>Перенумерация листов в делах:</t>
  </si>
  <si>
    <t>- стандартных;</t>
  </si>
  <si>
    <t>Оформление:</t>
  </si>
  <si>
    <t xml:space="preserve">- обложек дел;
</t>
  </si>
  <si>
    <t>1 обложка</t>
  </si>
  <si>
    <t>- заверительных листов</t>
  </si>
  <si>
    <t>Составление описей дел</t>
  </si>
  <si>
    <t>Составление исторических справок на фонд</t>
  </si>
  <si>
    <t>Составление предисловий к описям дел фонда</t>
  </si>
  <si>
    <t>Подшивка:</t>
  </si>
  <si>
    <t>- до 100 листов;</t>
  </si>
  <si>
    <t>- свыше 100 листов;</t>
  </si>
  <si>
    <t>Переплет:</t>
  </si>
  <si>
    <t>1 дело</t>
  </si>
  <si>
    <t>Составление актов о выделении к уничтожению документов, не подлежащих хранению</t>
  </si>
  <si>
    <t>Хранение документов, в том числе депозитарное (за 1 год)</t>
  </si>
  <si>
    <t>Подборка и копирование архивных документов для студентов вузов сотрудниками архива</t>
  </si>
  <si>
    <t>1 позиция</t>
  </si>
  <si>
    <t>1 студенту по                     1 заданной теме</t>
  </si>
  <si>
    <t>МУНИЦИПАЛЬНЫЕ АВТОНОМНЫЕ УЧРЕЖДЕНИЯ КУЛЬТУРЫ</t>
  </si>
  <si>
    <t>Аттракцион "Сюрприз"</t>
  </si>
  <si>
    <t>Аттракцион "Солнышко"</t>
  </si>
  <si>
    <t>Аттракцион "Сафари"</t>
  </si>
  <si>
    <t>Аттракцион "Карнавал"</t>
  </si>
  <si>
    <t>Аттракцион "Хип-Хоп"</t>
  </si>
  <si>
    <t>Аттракцион "Орбита"</t>
  </si>
  <si>
    <t>Аттракцион "Емеля"</t>
  </si>
  <si>
    <t>Аттракцион "Детская железная дорога"</t>
  </si>
  <si>
    <t>Аттракцион "Колокольчик"</t>
  </si>
  <si>
    <t>Аттракцион "Вихрь"</t>
  </si>
  <si>
    <t>Аттракцион "Колесо обозрения"</t>
  </si>
  <si>
    <t>Экскурсия "Сказка Брянского парка"</t>
  </si>
  <si>
    <t>Экскурсия "Брянск - город воинской славы"</t>
  </si>
  <si>
    <t>Командная игра для школьников "Квест в парке"</t>
  </si>
  <si>
    <t>Интерактивная экскурсия "Экологическая тропа"</t>
  </si>
  <si>
    <t>Интерактивная экскурсия "Там, на неведомых дорожках"</t>
  </si>
  <si>
    <t>Услуги туалета</t>
  </si>
  <si>
    <t>1 катание</t>
  </si>
  <si>
    <t>1 посещение</t>
  </si>
  <si>
    <r>
      <t xml:space="preserve">Муниципальное бюджетное учреждение </t>
    </r>
    <r>
      <rPr>
        <b/>
        <sz val="11"/>
        <color rgb="FF000000"/>
        <rFont val="Times New Roman"/>
        <family val="1"/>
        <charset val="204"/>
      </rPr>
      <t xml:space="preserve">«Центр по работе с молодежью и семьями города Брянска» </t>
    </r>
  </si>
  <si>
    <t>Индивидуальная психологическая диагностика</t>
  </si>
  <si>
    <t>Индивидуальное консультирование детей (не более 30 мин.)</t>
  </si>
  <si>
    <t>Комплексное групповое развивающее занятие (Мелкая моторика рук. Творческие способности) (не более 1 часа)</t>
  </si>
  <si>
    <t>1 семья</t>
  </si>
  <si>
    <t>от 13.11.2014 № 3188-п (ред. от 15.02.2019               № 474-п)</t>
  </si>
  <si>
    <t>Группа общей физической подготовки по виду спорта самбо</t>
  </si>
  <si>
    <t>Прокат комплекта беговых лыж</t>
  </si>
  <si>
    <t>Организация занятий с оздоровительными группами по каратэ</t>
  </si>
  <si>
    <t>от 25.09.2014 № 2679-п (ред. от 26.09.2018               № 2996-п)</t>
  </si>
  <si>
    <t>Учебно-тренировочные занятия по шахматам и шашкам:</t>
  </si>
  <si>
    <t>для детей</t>
  </si>
  <si>
    <t>для взрослых</t>
  </si>
  <si>
    <t>Прокат инвентаря - шахматный комплект (шахматы, доски шахматные, часы шахматные)</t>
  </si>
  <si>
    <t>Занятия в оздоровительной группе по спортивной (вольной) борьбе</t>
  </si>
  <si>
    <t>Занятия в оздоровительной группе по восточным боевым единоборствам (каратэ)</t>
  </si>
  <si>
    <t>от 12.09.2018 № 2816-п (ред. от 11.12.2019 № 4050-п)</t>
  </si>
  <si>
    <t>Занятие в оздоровительной группе"</t>
  </si>
  <si>
    <t>от 02.12.2014 № 3359-п (ред. от 18.10.2019                    № 3370-п)</t>
  </si>
  <si>
    <t>Организация и проведение спортивных мероприятий</t>
  </si>
  <si>
    <t>Организация занятий с оздоровительными группами</t>
  </si>
  <si>
    <t>от 25.09.2014 № 2680-п (ред. от 02.11.2018                  № 3402-п)</t>
  </si>
  <si>
    <t>Учебно-тренировочное занятие по шашкам</t>
  </si>
  <si>
    <t>Учебно-тренировочное занятие по каратэ, восточным единоборствам, боксу, смешанному боевому единоборству</t>
  </si>
  <si>
    <t>Организация спортивных и массовых мероприятий для населения</t>
  </si>
  <si>
    <t>Занятие в тренажерном зале</t>
  </si>
  <si>
    <t>Индивидуальное занятие с тренером в тренажерном зале</t>
  </si>
  <si>
    <t>Индивидуальное занятие по шашкам</t>
  </si>
  <si>
    <t>1 час (для группы до 20 чел.)</t>
  </si>
  <si>
    <t>от 19.05.2015 № 1419-п (ред. от 18.10.2018                    № 3243-п)</t>
  </si>
  <si>
    <t>Индивидуальное занятие по СЛА - планерному спорту для взрослых по курсу начальной летной подготовки (теоретическая подготовка)</t>
  </si>
  <si>
    <t>Индивидуальное занятие по СЛА - планерному спорту для взрослых по курсу начальной летной подготовки (наземная подготовка)</t>
  </si>
  <si>
    <t>Индивидуальное занятие по СЛА - планерному спорту для взрослых по курсу начальной летной подготовки (летная подготовка)</t>
  </si>
  <si>
    <t>Организация и проведение культурно-спортивных мероприятий (показательные полеты)</t>
  </si>
  <si>
    <t>1 занятие (1 полет)</t>
  </si>
  <si>
    <t>Занятия в группах общей физической подготовки по виду спорта пулевая стрельба</t>
  </si>
  <si>
    <t>от 18.07.2018 № 2120-п (ред. от 18.10.2019                    № 3374-п)</t>
  </si>
  <si>
    <t>Занятия с оздоровительными группами</t>
  </si>
  <si>
    <t>Организация и проведение физкультурно-оздоровительных, культурно-массовых, зрелищных и спортивных мероприятий, выставок, учебно-тренировочных сборов в спортивном зале</t>
  </si>
  <si>
    <t>Услуга по организации и проведению спортивных мероприятий</t>
  </si>
  <si>
    <t>Организация и проведение спортивных мероприятий по футболу в спортзале ГДК им. Д.Е.Кравцова</t>
  </si>
  <si>
    <t>Организация и проведение спортивных мероприятий по футболу на стадионе им. Брянских Партизан</t>
  </si>
  <si>
    <t>Организация и проведение спортивных мероприятий по баскетболу, волейболу в спортивно-культурном центре "Азимут"</t>
  </si>
  <si>
    <t>МУНИЦИПАЛЬНЫЕ АВТОНОМНЫЕ УЧРЕЖДЕНИЯ</t>
  </si>
  <si>
    <t>Организация и проведение спортивных мероприятий в Доме Спорта</t>
  </si>
  <si>
    <t>Занятие в группах ОФП в Доме Спорта</t>
  </si>
  <si>
    <t>Занятие в группах ОФП в Доме физкультурника</t>
  </si>
  <si>
    <t>МУНИЦИПАЛЬНЫЕ БЮДЖЕТНЫЕ УЧРЕЖДЕНИЯ В СФЕРЕ ДОРОЖНОГО ХОЗЯЙСТВА И БЛАГОУСТРОЙСТВА</t>
  </si>
  <si>
    <t>МБУ «Дорожное управление»                     г. Брянска</t>
  </si>
  <si>
    <t>Погрузчик В-140</t>
  </si>
  <si>
    <t>Автогидроподъемник АГП-22, ВС-22 Минимальное время работы - 2 часа</t>
  </si>
  <si>
    <t>Газель ГАЗ-3302</t>
  </si>
  <si>
    <t>Автогрейдер ГС-10-01-03/ ГС-10-01</t>
  </si>
  <si>
    <t>Автогрейдер ГС-14.02</t>
  </si>
  <si>
    <t>Самосвал МАЗ 5551</t>
  </si>
  <si>
    <t>Автомобиль ВАЗ-11183 "КАЛИНА"</t>
  </si>
  <si>
    <t>Самосвал КАМАЗ-5511, 55105, 55102</t>
  </si>
  <si>
    <t>Самосвал КРАЗ-256Б1</t>
  </si>
  <si>
    <t>Автомобиль ГАЗ-31105 "ВОЛГА"</t>
  </si>
  <si>
    <t>Автомобиль КО-510 "Илососная"</t>
  </si>
  <si>
    <t>Уборочная "LAMBORGHINI", Т-25А, ВТЗ-2048</t>
  </si>
  <si>
    <t>Резчик швов</t>
  </si>
  <si>
    <t>Подметание территории прицепной подметально-уборочной машиной "БРОДВЕЙ" вместе с КАМАЗ-65115</t>
  </si>
  <si>
    <t>Каток дорожный</t>
  </si>
  <si>
    <t>Автобус КАВЗ</t>
  </si>
  <si>
    <t>Автобус ПАЗ-32053</t>
  </si>
  <si>
    <t xml:space="preserve">Погрузчик ТО-25, ТО-18, ТО-30
Погрузчик ПК-27-03-00, ПК-3301-00
Погрузчик Амкодор-3 32В
</t>
  </si>
  <si>
    <t xml:space="preserve">Автогидроподъемник АП-17, КМ 1214, Т-17, ВС-18МС, АГП-18
Минимальное время работы - 2 часа
</t>
  </si>
  <si>
    <t xml:space="preserve">Автогидроподъемник
(Чайка-Сервис 27846S) АГП-28
Минимальное время работы - 2 часа
</t>
  </si>
  <si>
    <t xml:space="preserve">1 маш./час
</t>
  </si>
  <si>
    <t xml:space="preserve">Автомобиль КО-502Д
(очистка канализационных сетей)
</t>
  </si>
  <si>
    <t>Летний период:</t>
  </si>
  <si>
    <t>Мойка территории</t>
  </si>
  <si>
    <t>Доставка воды</t>
  </si>
  <si>
    <t>Подметание территории</t>
  </si>
  <si>
    <t>Машина дорожная комбинированная
(МДК, КДМ) на базе автомобиля ЗИЛ</t>
  </si>
  <si>
    <t>Зимний период:</t>
  </si>
  <si>
    <t>Механизированная посыпка песко-соляной смесью (без учета технологического материала)</t>
  </si>
  <si>
    <t>Механизированное сгребание и подметание территории от снега</t>
  </si>
  <si>
    <t>Машина дорожная комбинированная на базе автомобиля КАМАЗ (ЭД-405, ЭД-405А, ЭД-405Б, МДК-43253, КДМ 5516, КДМ-316-11):</t>
  </si>
  <si>
    <t>Механизированная посыпка пескосоляной смесью (без учета технологического материала)</t>
  </si>
  <si>
    <t>Фреза навесная Амкодор</t>
  </si>
  <si>
    <t>Асфальтоукладчик ДС-191.504.02</t>
  </si>
  <si>
    <t>Вакуумная уборочная коммунальная машина ВКМ 2020</t>
  </si>
  <si>
    <t>Экскаватор-погрузчик ЧЛМЗ 310.1</t>
  </si>
  <si>
    <t>1 маш./час</t>
  </si>
  <si>
    <t>Кран автомобильный КС-64713-2                        (Минимальное время работы - 8 часов)</t>
  </si>
  <si>
    <t>ПРОЧИЕ МУНИЦИПАЛЬНЫЕ БЮДЖЕТНЫЕ И АВТОНОМНЫЕ УЧРЕЖДЕНИЯ</t>
  </si>
  <si>
    <t>Ксерокопирование документов: односторонняя ксерокопия (формат А4)</t>
  </si>
  <si>
    <t>Ксерокопирование документов: двусторонняя ксерокопия (формат А4)</t>
  </si>
  <si>
    <t>Ламинирование документа (формат А5)</t>
  </si>
  <si>
    <t>Ксерокопирование документа на картонном листе (формат А4)</t>
  </si>
  <si>
    <t>Сканирование документа (формат А4)</t>
  </si>
  <si>
    <t>Отправка документа по электронной почте (формат А4)</t>
  </si>
  <si>
    <t>Отправка документа по факсу по городу Брянску (формат А4)</t>
  </si>
  <si>
    <t>Отправка документа по факсу по России (формат А4)</t>
  </si>
  <si>
    <t>Хореография для детей                4 - 7 лет</t>
  </si>
  <si>
    <t>Математика для детей               5 - 7 лет</t>
  </si>
  <si>
    <t>3 урока по 30 мин</t>
  </si>
  <si>
    <t>Кройка и шитье                     (для начинающих)</t>
  </si>
  <si>
    <t>Учебно-тематическая обзорная экскурсия по г. Брянску и один музей по выбору</t>
  </si>
  <si>
    <t>по заявкам</t>
  </si>
  <si>
    <t>Учебно-тематические программы:Выходные дни с классом, "Выходные дни с семьей", "Выпускной бал", "Проведение международных, федеральных, региональных, муниципальных мероприятий социальной направленности", "Проведение спортивно-оздоровительных, культурологических, туристско-краеведческих, художественно-эстетических мероприятий" (с размещением участников на базе оздоровительного лагеря "Искорка" и организацией 3-разового питания)</t>
  </si>
  <si>
    <t>Познавательно-тематическая программа "День в сосновом лесу"              с 3-разовым питанием</t>
  </si>
  <si>
    <t>21 день</t>
  </si>
  <si>
    <t>2 урока по 30 мин</t>
  </si>
  <si>
    <t>4 урока по 30 мин</t>
  </si>
  <si>
    <t>5 мин. игры</t>
  </si>
  <si>
    <t>Звуковое и видеоинформационное сопровождение мероприятия</t>
  </si>
  <si>
    <t>младшая группа -30, средняя группа - 45</t>
  </si>
  <si>
    <r>
      <t xml:space="preserve">Муниципальное бюджетное учреждение культуры                   </t>
    </r>
    <r>
      <rPr>
        <b/>
        <sz val="11"/>
        <color rgb="FF000000"/>
        <rFont val="Times New Roman"/>
        <family val="1"/>
        <charset val="204"/>
      </rPr>
      <t xml:space="preserve"> «Городской Дом культуры                   им. А.М. Горького»</t>
    </r>
  </si>
  <si>
    <t>понед-пятница</t>
  </si>
  <si>
    <t>60             (младшая группа)</t>
  </si>
  <si>
    <t>Совуместное культурно-массовое мероприятие</t>
  </si>
  <si>
    <t>до 100 чел.</t>
  </si>
  <si>
    <r>
      <t>Муниципальное бюджетное учреждение культуры</t>
    </r>
    <r>
      <rPr>
        <b/>
        <sz val="11"/>
        <rFont val="Times New Roman"/>
        <family val="1"/>
        <charset val="204"/>
      </rPr>
      <t xml:space="preserve"> «Городской выставочный зал»</t>
    </r>
  </si>
  <si>
    <t xml:space="preserve">Проведение экскурсии </t>
  </si>
  <si>
    <t>10-15</t>
  </si>
  <si>
    <t>Первичный индивидуальный прием психолога                                 (не более 1 часа)</t>
  </si>
  <si>
    <t>Семейная психологическая консультация                          (не более 1 часа)</t>
  </si>
  <si>
    <t>Индивидуальное консультирование взрослых                         (не более 1 часа)</t>
  </si>
  <si>
    <t>до 250</t>
  </si>
  <si>
    <t>до 370</t>
  </si>
  <si>
    <t>до 180</t>
  </si>
  <si>
    <r>
      <t>Муниципальное бюджетное учреждение</t>
    </r>
    <r>
      <rPr>
        <b/>
        <sz val="11"/>
        <rFont val="Times New Roman"/>
        <family val="1"/>
        <charset val="204"/>
      </rPr>
      <t xml:space="preserve"> «Спортивная школа олимпийского резерва «Олимп»</t>
    </r>
    <r>
      <rPr>
        <sz val="11"/>
        <rFont val="Times New Roman"/>
        <family val="1"/>
        <charset val="204"/>
      </rPr>
      <t xml:space="preserve"> </t>
    </r>
  </si>
  <si>
    <r>
      <t>Муниципальное бюджетное учреждение</t>
    </r>
    <r>
      <rPr>
        <b/>
        <sz val="11"/>
        <rFont val="Times New Roman"/>
        <family val="1"/>
        <charset val="204"/>
      </rPr>
      <t xml:space="preserve">  « Спортивная школа по шахматам и шашкам»</t>
    </r>
  </si>
  <si>
    <t>по заявке</t>
  </si>
  <si>
    <r>
      <t>Муниципальное бюджетное учреждение</t>
    </r>
    <r>
      <rPr>
        <b/>
        <sz val="11"/>
        <color theme="1"/>
        <rFont val="Times New Roman"/>
        <family val="1"/>
        <charset val="204"/>
      </rPr>
      <t xml:space="preserve"> «Спортивная школа «Спартак» </t>
    </r>
  </si>
  <si>
    <t>индив</t>
  </si>
  <si>
    <r>
      <t>Муниципальное бюджетное учреждение</t>
    </r>
    <r>
      <rPr>
        <b/>
        <sz val="11"/>
        <rFont val="Times New Roman"/>
        <family val="1"/>
        <charset val="204"/>
      </rPr>
      <t xml:space="preserve"> «Авиационный технический спортивный клуб «Пересвет»</t>
    </r>
  </si>
  <si>
    <t>30 полетов</t>
  </si>
  <si>
    <t>10 мин</t>
  </si>
  <si>
    <t>по  заявкам</t>
  </si>
  <si>
    <t xml:space="preserve"> от 21.10.2016 № 3677-п
(ред. от 14.02.2020 № 358-п)</t>
  </si>
  <si>
    <t>8</t>
  </si>
  <si>
    <t>10-20</t>
  </si>
  <si>
    <r>
      <t xml:space="preserve">Муниципальное бюджетное учреждение дополнительного образования </t>
    </r>
    <r>
      <rPr>
        <b/>
        <sz val="11"/>
        <rFont val="Times New Roman"/>
        <family val="1"/>
        <charset val="204"/>
      </rPr>
      <t>«Брянская городская детская художественная школа»</t>
    </r>
  </si>
  <si>
    <t>Интерактивная пешеходная экскурсия                  "Я люблю Брянск"</t>
  </si>
  <si>
    <t>Познавательно-тематическая программа в детском досуговом центре "ЖАР-ПТИЦА":  - "День Рождения"</t>
  </si>
  <si>
    <t>Познавательно-интелектуальная викторина "Спилс Карты"</t>
  </si>
  <si>
    <t>Учебно-познавательная программа "Поход выходного дня"</t>
  </si>
  <si>
    <t>Познавательная игра "Лазертаг"</t>
  </si>
  <si>
    <t>26-30</t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</si>
  <si>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"Брянский городской образовательный комплекс № 59"
</t>
    </r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</si>
  <si>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«Средняя общеобразовательная школа № 39» г.Брянска</t>
    </r>
  </si>
  <si>
    <r>
      <t>Муниципальное бюджетное  общеобразовательное учреждение</t>
    </r>
    <r>
      <rPr>
        <b/>
        <sz val="11"/>
        <color rgb="FF000000"/>
        <rFont val="Times New Roman"/>
        <family val="1"/>
        <charset val="204"/>
      </rPr>
      <t xml:space="preserve"> «Гимназия № 4» г.Брянска (самостоятельная бухгалтерия)</t>
    </r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</si>
  <si>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«Брянский городской лицей             № 27 имени Героя Советского Союза И.Е.Кустова»  (самостоятельная бухгалтерия)</t>
    </r>
  </si>
  <si>
    <t>5 уроков по 20 мин.</t>
  </si>
  <si>
    <t>Школа будущего первоклассника                        (5 занятий в неделю по 20 минут)</t>
  </si>
  <si>
    <t>Изучение специальных курсов дисциплины "математика" сверх часов и программ, предусмотренных учебным планом</t>
  </si>
  <si>
    <t xml:space="preserve">"Шахматы в школе"                  (1 - 4 классы)                
</t>
  </si>
  <si>
    <t xml:space="preserve">За рамками учебного плана биология"                  </t>
  </si>
  <si>
    <r>
      <t>Муниципальное бюджетное  общеобразовательное учреждение</t>
    </r>
    <r>
      <rPr>
        <b/>
        <sz val="11"/>
        <rFont val="Times New Roman"/>
        <family val="1"/>
        <charset val="204"/>
      </rPr>
      <t xml:space="preserve"> «Средняя общеобразовательная школа №2 имени Д.Е.Кравцова г.Брянска»</t>
    </r>
  </si>
  <si>
    <t>2014 год нет материалов</t>
  </si>
  <si>
    <t>600,0                за месяц</t>
  </si>
  <si>
    <t>600,0               за месяц</t>
  </si>
  <si>
    <t>"Здоровый образ жизни"</t>
  </si>
  <si>
    <t>до 20</t>
  </si>
  <si>
    <t>Арт-педагогика: Кукла-терапия</t>
  </si>
  <si>
    <t>Музыкальная логоритмика</t>
  </si>
  <si>
    <t>Волшебный пластилин</t>
  </si>
  <si>
    <t>"Пифагорка"</t>
  </si>
  <si>
    <t xml:space="preserve">Подготовка к школе </t>
  </si>
  <si>
    <t>191.</t>
  </si>
  <si>
    <r>
      <t>Муниципальное бюджетное учреждение культуры</t>
    </r>
    <r>
      <rPr>
        <b/>
        <sz val="11"/>
        <rFont val="Times New Roman"/>
        <family val="1"/>
        <charset val="204"/>
      </rPr>
      <t xml:space="preserve"> "Городской Дворец культуры железнодорожников"</t>
    </r>
  </si>
  <si>
    <t>от 22.04.2021 № 1160-п (ред. от 01.10.2021)</t>
  </si>
  <si>
    <t>Школа раннего развития "Эрудит" (продолжительность занятия - 60 мин.)</t>
  </si>
  <si>
    <t>Школа иностранного языка "Глобус" (продолжительность занятия - 60 мин.)</t>
  </si>
  <si>
    <t xml:space="preserve">Проведение совместных культурно-массовых мероприятий </t>
  </si>
  <si>
    <t xml:space="preserve">Организация проведения фотосессии </t>
  </si>
  <si>
    <r>
      <rPr>
        <b/>
        <sz val="8"/>
        <rFont val="Times New Roman"/>
        <family val="1"/>
        <charset val="204"/>
      </rPr>
      <t>Утвержденный</t>
    </r>
    <r>
      <rPr>
        <b/>
        <sz val="10"/>
        <rFont val="Times New Roman"/>
        <family val="1"/>
        <charset val="204"/>
      </rPr>
      <t xml:space="preserve"> тариф, руб.</t>
    </r>
  </si>
  <si>
    <t xml:space="preserve">Студия театра танца "Имидж" </t>
  </si>
  <si>
    <t xml:space="preserve">Студия бального танца "Капельки" </t>
  </si>
  <si>
    <t xml:space="preserve">Ансамбль спортивного танца </t>
  </si>
  <si>
    <t xml:space="preserve">Студия современного эстрадного танца </t>
  </si>
  <si>
    <t xml:space="preserve">Студия восточного танца (для взрослых) </t>
  </si>
  <si>
    <t xml:space="preserve">Студия восточного танца (для детей) </t>
  </si>
  <si>
    <t xml:space="preserve">Фольклорный ансамбль "Задоринки" </t>
  </si>
  <si>
    <t xml:space="preserve">Студия эстрадного вокала </t>
  </si>
  <si>
    <t xml:space="preserve">Цирковая студия </t>
  </si>
  <si>
    <t xml:space="preserve">Студия фитнеса </t>
  </si>
  <si>
    <t xml:space="preserve">ИЗО-студия "Волшебная кисть" </t>
  </si>
  <si>
    <t xml:space="preserve">Клубное формирование "Город мастеров" (по интересам) </t>
  </si>
  <si>
    <t xml:space="preserve">Выпускные вечера </t>
  </si>
  <si>
    <t xml:space="preserve">Концертные мероприятия </t>
  </si>
  <si>
    <t xml:space="preserve">Спектакли </t>
  </si>
  <si>
    <t xml:space="preserve">Шоу-программы </t>
  </si>
  <si>
    <t xml:space="preserve">Конкурсно-развлекательные мероприятия </t>
  </si>
  <si>
    <t xml:space="preserve">Новогодние мероприятия </t>
  </si>
  <si>
    <t xml:space="preserve">Новогодние утренники </t>
  </si>
  <si>
    <t xml:space="preserve">Студия "Фитнес на батутах" </t>
  </si>
  <si>
    <t xml:space="preserve">Студия спортивной акробатики "Пирамида" </t>
  </si>
  <si>
    <t xml:space="preserve">Индивидуальные занятия по английскому языку </t>
  </si>
  <si>
    <t xml:space="preserve">Индивидуальные занятия по хореографии </t>
  </si>
  <si>
    <t xml:space="preserve">Индивидуальные занятия по вокалу </t>
  </si>
  <si>
    <t xml:space="preserve">Мастерская декоративно-прикладного творчества "Золушка" </t>
  </si>
  <si>
    <t>от 16.10.2015 № 3279-п (ред. от 01.10.2021                   № 2984-п)</t>
  </si>
  <si>
    <t>от 13.05.2014 № 1172-п (от 01.10.2021                    № 2982-п)</t>
  </si>
  <si>
    <t>от 21.11.2016 № 4058-п                  (ред. от 01.10.2021                  № 2987-п)</t>
  </si>
  <si>
    <t>от 28.03.2014 № 779-п (ред. от 01.10.2021                               № 2986-п)</t>
  </si>
  <si>
    <t>от 18.11.2015 № 3781-п (ред. от 01.10.2021                      № 2975-п)</t>
  </si>
  <si>
    <t>Группа инструментального исполнительства (синтезатор, гитара)</t>
  </si>
  <si>
    <t>от 03.09.2014 № 2978-п (ред. от 01.10.2021                № 2978-п )</t>
  </si>
  <si>
    <t>194.</t>
  </si>
  <si>
    <t>195.</t>
  </si>
  <si>
    <t>196.</t>
  </si>
  <si>
    <t>197.</t>
  </si>
  <si>
    <t>200.</t>
  </si>
  <si>
    <t>202.</t>
  </si>
  <si>
    <t>203.</t>
  </si>
  <si>
    <t>204.</t>
  </si>
  <si>
    <t>206.</t>
  </si>
  <si>
    <t>207.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</si>
  <si>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</si>
  <si>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</si>
  <si>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</si>
  <si>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</si>
  <si>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</si>
  <si>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</si>
  <si>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</si>
  <si>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</si>
  <si>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</si>
  <si>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</si>
  <si>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</si>
  <si>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</si>
  <si>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</si>
  <si>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Итого учреждений культуры –22</t>
  </si>
  <si>
    <t xml:space="preserve">                           ПЕРЕЧЕНЬ И СТОИМОСТЬ</t>
  </si>
  <si>
    <t xml:space="preserve">          дополнительных платных услуг, предоставляемых муниципальными учреждениями г. Брянска</t>
  </si>
  <si>
    <t>УЧРЕЖДЕНИЯ ДОПОЛНИТЕЛЬНОГО ОБРАЗОВАНИЯ</t>
  </si>
  <si>
    <t>Всего учреждений – 222</t>
  </si>
  <si>
    <t>Продолжи-тельность одного занятия,  мин.</t>
  </si>
  <si>
    <t>"Английский с увлечением" для учащихся 2-4 классов</t>
  </si>
  <si>
    <t>"Плавание плюс"</t>
  </si>
  <si>
    <t>Школа эстетического развития</t>
  </si>
  <si>
    <t>Русский язык в вопросах и ответах (11 кл.)</t>
  </si>
  <si>
    <t>"Занимательный английский</t>
  </si>
  <si>
    <t xml:space="preserve">от 29.10.2021 № 3356-п </t>
  </si>
  <si>
    <t>4 урока по 25 мин.</t>
  </si>
  <si>
    <t>от 25.12.2015 № 4388-п (ред. от 08.11.2021                 № 3404-п)</t>
  </si>
  <si>
    <t>ИЗО по модульной программе "Знайка"</t>
  </si>
  <si>
    <t>Математикапо модульной программе "Знайка"</t>
  </si>
  <si>
    <t>Развитие мелкой моторики по модульной программе "Знайка"</t>
  </si>
  <si>
    <t>Развитие речи по модульной программе "Знайка"</t>
  </si>
  <si>
    <t>Ритмика по модульной программе "Знайка"</t>
  </si>
  <si>
    <t xml:space="preserve">от 13.05.2014 № 1164-п (ред. от 08.11.2021      № 3403)             </t>
  </si>
  <si>
    <t>от 25.04.2014 № 1027-п (ред. от 29.10.2021      № 3357-п)</t>
  </si>
  <si>
    <t>от 30.10.2013 № 2679-п (ред. от 29.10.2021              № 3355-п)</t>
  </si>
  <si>
    <t xml:space="preserve">от 03.08.2015 № 2319-п (ред. от 29.10.2021                 № 3358-п) </t>
  </si>
  <si>
    <t>от 19.02.2014 № 397-п (ред. 29.10.2021                   № 3354-п)</t>
  </si>
  <si>
    <t>3 урока по 30 мин.     (90 миню)</t>
  </si>
  <si>
    <t xml:space="preserve">1 месяц     1 занятие </t>
  </si>
  <si>
    <t xml:space="preserve">1 месяц         1 занятие </t>
  </si>
  <si>
    <t xml:space="preserve">1 месяц              1 занятие </t>
  </si>
  <si>
    <t>"Робототехника"</t>
  </si>
  <si>
    <t>от 28.08.2013 № 2126-п (ред. от 09.11.2021              № 3416-п)</t>
  </si>
  <si>
    <t>от 5.12. 2019 г.                     № 3980-п                        (ред. 06.12.2021)</t>
  </si>
  <si>
    <t>Индивидуальные занятия по предмету гитара</t>
  </si>
  <si>
    <t>Индивидуальные занятия по предмету фортепиано</t>
  </si>
  <si>
    <t>от 10.09.2015 № 2820-п (ред. от 06.12.2021                  № 3761-п)</t>
  </si>
  <si>
    <t>от 03.09.2014 № 2485-п (ред. от 06.12.2021                 № 3769-п)</t>
  </si>
  <si>
    <t>мероприятие</t>
  </si>
  <si>
    <t>от 10.09.2015 № 2821-п (ред. от 06.12.2021                           № 3767-п)</t>
  </si>
  <si>
    <t>Мини-погрузчик АNТ-1000.01</t>
  </si>
  <si>
    <t>Самосвал  ЗИЛ 554</t>
  </si>
  <si>
    <t>Самосвал ГАЗ-САЗ 35071</t>
  </si>
  <si>
    <t>Самосвал Камаз-65115</t>
  </si>
  <si>
    <t>Самосвал на базе Купава, ЭД 600 АК</t>
  </si>
  <si>
    <t>Автоцистерна вакуумная МВ 46762В-02 (каналопромывочная, илосос)</t>
  </si>
  <si>
    <t xml:space="preserve">Автомобиль с краном-манипулятором </t>
  </si>
  <si>
    <t>Эвакуатор Чайка-Сервис 2784 LJ с ломанной платформой</t>
  </si>
  <si>
    <t>Экскаватор Е200NC гусеничный/без учета транспортирования</t>
  </si>
  <si>
    <t>Экскаватор Е 170 W колесный</t>
  </si>
  <si>
    <t>Каток дорожный самоходный ДМ – 10VД</t>
  </si>
  <si>
    <t>Подметание территории автомобилем ЭД 244 КМ</t>
  </si>
  <si>
    <t>в летний период</t>
  </si>
  <si>
    <t>в зимний период</t>
  </si>
  <si>
    <t xml:space="preserve">Фронтальный погрузчик </t>
  </si>
  <si>
    <t xml:space="preserve">Компрессор  ЗИФ ПВ-5М, ЗИФ ПВ 6/07       ПКСД-5,25
-без учета  транспортировки
- учетом транспортировки
</t>
  </si>
  <si>
    <t xml:space="preserve">Экскаватор-погрузчик ELAZ-BL                           </t>
  </si>
  <si>
    <t xml:space="preserve">Экскаватор-погрузчик ЕLАZ-ВL
( при работе с гидромолотом)
</t>
  </si>
  <si>
    <t xml:space="preserve">Снегопогрузчик лаповый СЛП-206МУ, универсальная погрузочная машина       «Амкодор» 37
</t>
  </si>
  <si>
    <t>от 03.09.2014 № 2483-п (ред. от 06.12.2021                  № 3765-п)</t>
  </si>
  <si>
    <t>от 03.09.2014 № 2482-п (ред. от 06.12.2021                № 3766-п)</t>
  </si>
  <si>
    <t>от 02.12.2013 № 3076-п (ред. от 06.12.2021               № 3762-п)</t>
  </si>
  <si>
    <t>Танцевальная студия "Капитошка"</t>
  </si>
  <si>
    <t>День рождения в кругу друзей</t>
  </si>
  <si>
    <t>2 занятие</t>
  </si>
  <si>
    <t>3 занятие</t>
  </si>
  <si>
    <t xml:space="preserve"> -</t>
  </si>
  <si>
    <t>от 18.07.2014 № 1930-п (ред. от 06.12.2021 № 3763-п)</t>
  </si>
  <si>
    <t>от 13.05.2014 № 1162-п (ред. от 06.12.2021                № 3764-п)</t>
  </si>
  <si>
    <t>от 16.10.2015 № 3273-п (ред. от 06.12.2021                № 3759-п)</t>
  </si>
  <si>
    <t>"Мир программирования. Python (часть 1 и часть 2)"</t>
  </si>
  <si>
    <t>Основы конституционного строя Российской Федерации</t>
  </si>
  <si>
    <t>от 29.05.2014 № 1402-п (ред. от 06.12.2021             № 3755-п)</t>
  </si>
  <si>
    <t>от 28.04.2014 № 1037-п (ред. от 06.12.2021                 № 3768-п)</t>
  </si>
  <si>
    <t>от 13.05.2014 № 1155-п (ред. от 06.12.2021                     № 3753-п)</t>
  </si>
  <si>
    <t>Танцевальная студия "Детство"</t>
  </si>
  <si>
    <t>15/20/30</t>
  </si>
  <si>
    <t xml:space="preserve">от 06.12.2021               № 3756-п </t>
  </si>
  <si>
    <t>от 12.11.2014                    № 3173-п</t>
  </si>
  <si>
    <t>Подметально-уборочная (плужно-щеточная) техника на базе трактора Беларусь (КО-707, УМТ-80,82, КО-812, ДЗ-201, УДМ-82, ТМ, МТЗ-82, ПУМ 4853, ПУМ 351, ВТЗ-2048А)</t>
  </si>
  <si>
    <t>Логопедия (коррекция звукопроизношения) (подгрупповые занятия)</t>
  </si>
  <si>
    <t>от 08.06.2016 № 1903-п (ред. от 10.01.2022                      № 7-п)</t>
  </si>
  <si>
    <t>от 18.07.2014 № 1932-п (ред. от 10.01.2022 № 6-п)</t>
  </si>
  <si>
    <t>от 02.11.2018 № 3397-п (ред. от 10.01.2022 № 9-п)</t>
  </si>
  <si>
    <t>Консультирование работников делопроизводственных служб и архивов организации по вопросам делопроизводства и архивного дела</t>
  </si>
  <si>
    <t>В архиве</t>
  </si>
  <si>
    <t>1 консультация (60 мин)</t>
  </si>
  <si>
    <t>в организации</t>
  </si>
  <si>
    <t>1 консультация (240 мин)</t>
  </si>
  <si>
    <t>Оказание методической и практической помощи организации в подготовке:</t>
  </si>
  <si>
    <t>номенклатур дел</t>
  </si>
  <si>
    <t>описей дел управленческой документации</t>
  </si>
  <si>
    <t xml:space="preserve">описей дел по личному составу </t>
  </si>
  <si>
    <t>разработка конкретных номенклатур дел</t>
  </si>
  <si>
    <t>разработка положения об экспертной комиссии организации</t>
  </si>
  <si>
    <t>1 положение</t>
  </si>
  <si>
    <t>разработка положения об архиве организации</t>
  </si>
  <si>
    <t>Обследование состояния архива и организации документов в делопроизводстве с разработкой рекомендаций по совершенствованию архивной и делопроизводственной служб в организации</t>
  </si>
  <si>
    <t>1 обследование и справка</t>
  </si>
  <si>
    <t xml:space="preserve">29.05.2014 № 1393-п (ред. от  10.01.2022                № 12-п)
</t>
  </si>
  <si>
    <t>от 13.03.2015 № 638-п (ред. от 10.01.2022                  № 5-п)</t>
  </si>
  <si>
    <t>на 4 части стадиона</t>
  </si>
  <si>
    <t>от 10.01.2022 № 8-п</t>
  </si>
  <si>
    <t>от 08.06.2016 № 1931-п (ред. от 10.01.2022                   № 4-п)</t>
  </si>
  <si>
    <t>от 02.07.2014 № 1732-п (ред. от 10.01.2022              № 2-п)</t>
  </si>
  <si>
    <t>"Мульти-кадр" - детская мультипликация</t>
  </si>
  <si>
    <t>"Радуга" обучение рисованию</t>
  </si>
  <si>
    <t>Театральная студия "Курляндия"</t>
  </si>
  <si>
    <t>"Математическая ступенька"</t>
  </si>
  <si>
    <t>от 27.12.2012 № 3351-п (ред. от 02.02.2022 № 258-п)</t>
  </si>
  <si>
    <t>Занятие в группе общей физической подготовки (ОФП)</t>
  </si>
  <si>
    <t>Занятие в группе по футболу</t>
  </si>
  <si>
    <t>Обучение игре в шахматы (шашки)</t>
  </si>
  <si>
    <t>Единый билет массового катания на коньках</t>
  </si>
  <si>
    <t>Прокат 1 пары коньков</t>
  </si>
  <si>
    <t>Заточка коньков</t>
  </si>
  <si>
    <t>1 пара</t>
  </si>
  <si>
    <t>Разовое посещение бассейна</t>
  </si>
  <si>
    <t>60 мин.: 45 мин. плавание + 15 мин. переодевание и душ</t>
  </si>
  <si>
    <t>Обучение плаванию в группе (дети с 7 до 18 лет, 8 занятий в месяц)</t>
  </si>
  <si>
    <t>45 мин.</t>
  </si>
  <si>
    <t>Аквааэробика в группе с трененром</t>
  </si>
  <si>
    <t>Аквааэробика в группе с трененром                        (8 занятий в месяц)</t>
  </si>
  <si>
    <t>нидив.</t>
  </si>
  <si>
    <t xml:space="preserve"> 4-5 лет - 20 мин.  5-6 лет - 25 мин.    6-7 лет - 30 мин.</t>
  </si>
  <si>
    <t>от 29.05.2014 № 1397-п (ред. от 10.01.2022                № 3-п)</t>
  </si>
  <si>
    <t>Стоимость одного (занятия/урока, посещения  и т.д.),   руб./чел.</t>
  </si>
  <si>
    <t>от 03.03.2021 № 520-п (ред. 18.02.2022             № 539-п)</t>
  </si>
  <si>
    <t>Английский малышам</t>
  </si>
  <si>
    <t>средняя группа - 20 минут; старшая группа - 25 минут; подготовительная группа - 30 минут</t>
  </si>
  <si>
    <t>Робототнхника</t>
  </si>
  <si>
    <t>от 14.07.2016 № 2380-п (ред. от 18.02.2022 № 538-п)</t>
  </si>
  <si>
    <t>Занятие 90 минут.:     3 урока по 30 мин.</t>
  </si>
  <si>
    <t>Количество занятий/ уроков в месяц</t>
  </si>
  <si>
    <t xml:space="preserve">от 27.06.2011 № 1523-п (ред. от 04.05.2022               № 1564-п)     </t>
  </si>
  <si>
    <t>2000,0           250,0</t>
  </si>
  <si>
    <t>600,0           150,0</t>
  </si>
  <si>
    <t>18.10.2019 № 3372-п (ред. от 02.06.2022                   № 1915-п)</t>
  </si>
  <si>
    <t>Путевка в ДОК "Лесной" г. Брянска на летний период 2022 года (21 день)</t>
  </si>
  <si>
    <r>
      <t xml:space="preserve">Муниципальное бюджетное  учреждение </t>
    </r>
    <r>
      <rPr>
        <b/>
        <sz val="11"/>
        <color theme="1"/>
        <rFont val="Times New Roman"/>
        <family val="1"/>
        <charset val="204"/>
      </rPr>
      <t>«Детский оздоровительный комплекс «Лесной» г.Брянска» (самостоятельная бухгалтерия)</t>
    </r>
  </si>
  <si>
    <t>"Юный шахматист"</t>
  </si>
  <si>
    <t>"Цветные нотки"</t>
  </si>
  <si>
    <t>"Английский для малышей"</t>
  </si>
  <si>
    <t>"Математическая радуга"</t>
  </si>
  <si>
    <t>Услуги за пользование автостоянкой по ул. Чернышевского</t>
  </si>
  <si>
    <t>Легковой транспорт (открытая площадка)</t>
  </si>
  <si>
    <t>Гостевая парковка легкового автомобиля (действует ежедневно с 09:00 до 20:00)</t>
  </si>
  <si>
    <t>3 часа</t>
  </si>
  <si>
    <t>Стоянка легкого автомобиля</t>
  </si>
  <si>
    <t>руб./сутки</t>
  </si>
  <si>
    <t>Абонемент на стоянку легкового автомобиля</t>
  </si>
  <si>
    <t>руб./5 суток</t>
  </si>
  <si>
    <t>руб./30 суток</t>
  </si>
  <si>
    <t>Легковой транспорт (крытый навес)</t>
  </si>
  <si>
    <t>Мототранспорт</t>
  </si>
  <si>
    <t>Стоянка мотоцикла (открытая площадка)</t>
  </si>
  <si>
    <t>Стоянка мотоцикла (крытый навес)</t>
  </si>
  <si>
    <t>Абонемент на стоянку мотоцикла (открытая площадка)</t>
  </si>
  <si>
    <t>Абонемент на стоянку мотоцикла (крытый навес)</t>
  </si>
  <si>
    <t xml:space="preserve">Грузопассажирский транспорт (типа "Газель") 
максимальной массой не более 5 тонн
</t>
  </si>
  <si>
    <t>Стоянка грузопассажирского транспорта типа «Газель» (ТС категории М2, N1 и N2)</t>
  </si>
  <si>
    <t>Абонемент на стоянку грузопассажирского транспорта типа «Газель» (ТС категории М2, N1и N2)</t>
  </si>
  <si>
    <t xml:space="preserve">Грузопассажирский транспорт 
максимальной массой свыше 5 тонн
</t>
  </si>
  <si>
    <t>Стоянка грузопассажирского транспорта (ТС категории М3, N2 и N3)</t>
  </si>
  <si>
    <t>Абонемент на стоянку грузопассажирского транспорта (ТС категории М3, N2 и N3)</t>
  </si>
  <si>
    <t>Прицепы (категории О1)</t>
  </si>
  <si>
    <t>Абонемент на стоянку прицепа легкового</t>
  </si>
  <si>
    <t>Услуги по предоставлению торгового места на универсальной ярмарке (г. Брянск, ул. Союзная о/д 5)</t>
  </si>
  <si>
    <r>
      <t>руб./м</t>
    </r>
    <r>
      <rPr>
        <vertAlign val="superscript"/>
        <sz val="11"/>
        <rFont val="Times New Roman"/>
        <family val="1"/>
        <charset val="204"/>
      </rPr>
      <t xml:space="preserve">2 </t>
    </r>
  </si>
  <si>
    <r>
      <t>руб./м</t>
    </r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в месяц</t>
    </r>
  </si>
  <si>
    <t>Размещение торгового лотка/торгового прилавка в день</t>
  </si>
  <si>
    <t>руб./п.м.</t>
  </si>
  <si>
    <t>За торговлю с одного автотранспортного средства в месяц</t>
  </si>
  <si>
    <t>руб./ед.</t>
  </si>
  <si>
    <t>За торговлю с одного автотранспортного средства в день</t>
  </si>
  <si>
    <t>Услуги по предоставлению торгового места на универсальной ярмарке (г. Брянск, ул. Спартаковская)</t>
  </si>
  <si>
    <r>
      <t>руб./м</t>
    </r>
    <r>
      <rPr>
        <vertAlign val="superscript"/>
        <sz val="11"/>
        <rFont val="Times New Roman"/>
        <family val="1"/>
        <charset val="204"/>
      </rPr>
      <t>2</t>
    </r>
  </si>
  <si>
    <t>Предоставление торгового места под навесом за 1 п.м. в месяц</t>
  </si>
  <si>
    <r>
      <t>руб/м</t>
    </r>
    <r>
      <rPr>
        <vertAlign val="superscript"/>
        <sz val="11"/>
        <rFont val="Times New Roman"/>
        <family val="1"/>
        <charset val="204"/>
      </rPr>
      <t>2</t>
    </r>
  </si>
  <si>
    <t>Предоставление торгового места под навесом за 1 п.м. в день</t>
  </si>
  <si>
    <t xml:space="preserve">                       на 07.06.2022 г.</t>
  </si>
  <si>
    <t>Занятия по изучению русского языка за рамками учебного плана (7 класс)</t>
  </si>
  <si>
    <t>Занятия по изучению обществознания за рамками учебного плана (9 класс)</t>
  </si>
  <si>
    <r>
      <t xml:space="preserve">Муниципальное бюджетное дошкольное образовательное учреждение детский сад № 23 «Хоровод» г.Брянска </t>
    </r>
    <r>
      <rPr>
        <b/>
        <sz val="11"/>
        <rFont val="Times New Roman"/>
        <family val="1"/>
        <charset val="204"/>
      </rPr>
      <t>(Присоединен к МБДОУ детский сад № 33 «Снежинка», постановление БГА от 16.06.2021 № 1802-п»)</t>
    </r>
  </si>
  <si>
    <t>от 11.12.2020 № 3415-п (ред. 09.03.2022                   № 715-п)</t>
  </si>
  <si>
    <t>Обучение по ритмике "Горошины"</t>
  </si>
  <si>
    <t>Отделение дошкольного образования детский сад "ГАРМОНИЯ"</t>
  </si>
  <si>
    <t>Обучение плаванию "Океан здоровья"</t>
  </si>
  <si>
    <t>Обучение английскому языку "Lets play English"</t>
  </si>
  <si>
    <t>от 13.05.2014 № 1144-п (ред. от 02.02.2022                № 257-п)</t>
  </si>
  <si>
    <t>от 28.03.2013 № 716-п (ред. от 02.06.2022                № 1914-п)</t>
  </si>
  <si>
    <t xml:space="preserve">от 14.03.2014 № 620-п (ред. от 02.06.2022 №1916-п) </t>
  </si>
  <si>
    <t>Стоянка легкового автомобиля</t>
  </si>
  <si>
    <t>Стоянка прицепа легкового</t>
  </si>
  <si>
    <r>
      <t>Размещение торговой палатки за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площади торгового места в месяц</t>
    </r>
  </si>
  <si>
    <r>
      <t>Размещение торговой палатки за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площади торгового места в день</t>
    </r>
  </si>
  <si>
    <r>
      <t>Размещение торгового прилавка, торговой палатки, киоска, торгового павильона, торгового оборудования (холодильный шкаф, ларь, бытовой холодильник, витрина, торговая стойка и пр. сборно-разборных конструкций) за 1м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площади торгового места в месяц</t>
    </r>
  </si>
  <si>
    <r>
      <t>Предоставление торгового места в торговом павильоне за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в месяц</t>
    </r>
  </si>
  <si>
    <r>
      <t>Размещение торгового прилавка, торговой палатки, торгового оборудования (холодильный шкаф, ларь, бытовой холодильник, витрина, торговая стойка и пр. сборно-разборных конструкций) за     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площади торгового места в день</t>
    </r>
  </si>
  <si>
    <t>20,25,30 (в зависимости от возраста детей в группе)</t>
  </si>
  <si>
    <t>15,20,25,30 (в зависимости от возраста детей в группе)</t>
  </si>
  <si>
    <t>25,30 (в зависимости от возраста детей в группе)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</si>
</sst>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3F8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8">
    <xf numFmtId="0" fontId="0" fillId="0" borderId="0" xfId="0"/>
    <xf numFmtId="0" fontId="9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shrinkToFit="1"/>
    </xf>
    <xf numFmtId="0" fontId="3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/>
    <xf numFmtId="0" fontId="12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8" fillId="0" borderId="0" xfId="0" applyFont="1"/>
    <xf numFmtId="0" fontId="6" fillId="2" borderId="8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shrinkToFit="1"/>
    </xf>
    <xf numFmtId="164" fontId="1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3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4" fillId="0" borderId="1" xfId="0" applyFont="1" applyBorder="1"/>
    <xf numFmtId="0" fontId="24" fillId="0" borderId="14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 shrinkToFit="1"/>
    </xf>
    <xf numFmtId="0" fontId="19" fillId="4" borderId="14" xfId="0" applyFont="1" applyFill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/>
    </xf>
    <xf numFmtId="165" fontId="19" fillId="4" borderId="14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180EA92B5B957AC9C87AB2ACAD1D4732FAC46A6BD072A373D17C36A8238F1E50E55F66290A204C2BCBCFB5CB4BC7436200F9B8EDA021B1C829C04DlBD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12"/>
  <sheetViews>
    <sheetView tabSelected="1" zoomScale="120" zoomScaleNormal="120" workbookViewId="0">
      <pane ySplit="6" topLeftCell="A2081" activePane="bottomLeft" state="frozen"/>
      <selection pane="bottomLeft" activeCell="B1534" sqref="B1534:B1535"/>
    </sheetView>
  </sheetViews>
  <sheetFormatPr defaultRowHeight="15" x14ac:dyDescent="0.25"/>
  <cols>
    <col min="1" max="1" width="5.5703125" style="20" customWidth="1"/>
    <col min="2" max="3" width="23" style="23" customWidth="1"/>
    <col min="4" max="4" width="40.85546875" style="33" customWidth="1"/>
    <col min="5" max="5" width="15.42578125" style="33" customWidth="1"/>
    <col min="6" max="6" width="12" style="84" customWidth="1"/>
    <col min="7" max="7" width="10.5703125" style="33" customWidth="1"/>
    <col min="8" max="8" width="10.85546875" style="33" customWidth="1"/>
    <col min="9" max="9" width="16.5703125" style="15" customWidth="1"/>
    <col min="10" max="10" width="14.42578125" style="13" customWidth="1"/>
  </cols>
  <sheetData>
    <row r="1" spans="1:10" ht="18.75" customHeight="1" x14ac:dyDescent="0.25">
      <c r="A1" s="169" t="s">
        <v>2448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8.75" customHeight="1" x14ac:dyDescent="0.25">
      <c r="A2" s="169" t="s">
        <v>2449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8.75" customHeight="1" x14ac:dyDescent="0.25">
      <c r="A3" s="169" t="s">
        <v>2624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6.5" customHeight="1" thickBot="1" x14ac:dyDescent="0.3">
      <c r="A4" s="69"/>
      <c r="B4" s="148"/>
      <c r="C4" s="2"/>
      <c r="D4" s="74"/>
      <c r="E4" s="74"/>
      <c r="F4" s="146"/>
      <c r="I4" s="85"/>
      <c r="J4" s="27"/>
    </row>
    <row r="5" spans="1:10" ht="19.5" hidden="1" customHeight="1" x14ac:dyDescent="0.25">
      <c r="A5" s="139"/>
      <c r="B5" s="140"/>
      <c r="C5" s="140"/>
      <c r="D5" s="75"/>
      <c r="E5" s="75"/>
      <c r="I5" s="141"/>
      <c r="J5" s="135"/>
    </row>
    <row r="6" spans="1:10" ht="85.5" customHeight="1" thickBot="1" x14ac:dyDescent="0.3">
      <c r="A6" s="142" t="s">
        <v>0</v>
      </c>
      <c r="B6" s="142" t="s">
        <v>147</v>
      </c>
      <c r="C6" s="142" t="s">
        <v>144</v>
      </c>
      <c r="D6" s="145" t="s">
        <v>142</v>
      </c>
      <c r="E6" s="145" t="s">
        <v>143</v>
      </c>
      <c r="F6" s="147" t="s">
        <v>2391</v>
      </c>
      <c r="G6" s="145" t="s">
        <v>401</v>
      </c>
      <c r="H6" s="145" t="s">
        <v>2577</v>
      </c>
      <c r="I6" s="143" t="s">
        <v>2452</v>
      </c>
      <c r="J6" s="144" t="s">
        <v>2570</v>
      </c>
    </row>
    <row r="7" spans="1:10" ht="34.5" customHeight="1" x14ac:dyDescent="0.25">
      <c r="A7" s="219" t="s">
        <v>1</v>
      </c>
      <c r="B7" s="220"/>
      <c r="C7" s="220"/>
      <c r="D7" s="220"/>
      <c r="E7" s="220"/>
      <c r="F7" s="220"/>
      <c r="G7" s="220"/>
      <c r="H7" s="220"/>
      <c r="I7" s="220"/>
      <c r="J7" s="221"/>
    </row>
    <row r="8" spans="1:10" ht="19.5" customHeight="1" x14ac:dyDescent="0.25">
      <c r="A8" s="222" t="s">
        <v>863</v>
      </c>
      <c r="B8" s="223"/>
      <c r="C8" s="223"/>
      <c r="D8" s="223"/>
      <c r="E8" s="223"/>
      <c r="F8" s="223"/>
      <c r="G8" s="223"/>
      <c r="H8" s="223"/>
      <c r="I8" s="223"/>
      <c r="J8" s="224"/>
    </row>
    <row r="9" spans="1:10" ht="29.25" customHeight="1" x14ac:dyDescent="0.25">
      <c r="A9" s="165" t="s">
        <v>148</v>
      </c>
      <c r="B9" s="166" t="s">
        <v>892</v>
      </c>
      <c r="C9" s="164" t="s">
        <v>145</v>
      </c>
      <c r="D9" s="67" t="s">
        <v>352</v>
      </c>
      <c r="E9" s="67" t="s">
        <v>377</v>
      </c>
      <c r="F9" s="37">
        <v>1000</v>
      </c>
      <c r="G9" s="22">
        <v>12</v>
      </c>
      <c r="H9" s="22">
        <v>8</v>
      </c>
      <c r="I9" s="15" t="s">
        <v>402</v>
      </c>
      <c r="J9" s="13">
        <f>F9/H9</f>
        <v>125</v>
      </c>
    </row>
    <row r="10" spans="1:10" ht="29.25" customHeight="1" x14ac:dyDescent="0.25">
      <c r="A10" s="165"/>
      <c r="B10" s="167"/>
      <c r="C10" s="164"/>
      <c r="D10" s="67" t="s">
        <v>353</v>
      </c>
      <c r="E10" s="67" t="s">
        <v>377</v>
      </c>
      <c r="F10" s="37">
        <v>1300</v>
      </c>
      <c r="G10" s="22">
        <v>14</v>
      </c>
      <c r="H10" s="22">
        <v>12</v>
      </c>
      <c r="I10" s="15">
        <v>30</v>
      </c>
      <c r="J10" s="13">
        <f t="shared" ref="J10:J14" si="0">F10/H10</f>
        <v>108.33333333333333</v>
      </c>
    </row>
    <row r="11" spans="1:10" ht="30" customHeight="1" x14ac:dyDescent="0.25">
      <c r="A11" s="165"/>
      <c r="B11" s="167"/>
      <c r="C11" s="164"/>
      <c r="D11" s="67" t="s">
        <v>354</v>
      </c>
      <c r="E11" s="67" t="s">
        <v>377</v>
      </c>
      <c r="F11" s="37">
        <v>1200</v>
      </c>
      <c r="G11" s="22">
        <v>5</v>
      </c>
      <c r="H11" s="22">
        <v>4</v>
      </c>
      <c r="I11" s="15" t="s">
        <v>402</v>
      </c>
      <c r="J11" s="13">
        <f t="shared" si="0"/>
        <v>300</v>
      </c>
    </row>
    <row r="12" spans="1:10" ht="32.25" customHeight="1" x14ac:dyDescent="0.25">
      <c r="A12" s="165"/>
      <c r="B12" s="167"/>
      <c r="C12" s="164"/>
      <c r="D12" s="67" t="s">
        <v>355</v>
      </c>
      <c r="E12" s="67" t="s">
        <v>377</v>
      </c>
      <c r="F12" s="37">
        <v>1300</v>
      </c>
      <c r="G12" s="22" t="s">
        <v>406</v>
      </c>
      <c r="H12" s="22">
        <v>4</v>
      </c>
      <c r="I12" s="15" t="s">
        <v>402</v>
      </c>
      <c r="J12" s="13">
        <f t="shared" si="0"/>
        <v>325</v>
      </c>
    </row>
    <row r="13" spans="1:10" ht="34.5" customHeight="1" x14ac:dyDescent="0.25">
      <c r="A13" s="165"/>
      <c r="B13" s="167"/>
      <c r="C13" s="164"/>
      <c r="D13" s="67" t="s">
        <v>356</v>
      </c>
      <c r="E13" s="67" t="s">
        <v>377</v>
      </c>
      <c r="F13" s="37">
        <v>1300</v>
      </c>
      <c r="G13" s="22">
        <v>10</v>
      </c>
      <c r="H13" s="22">
        <v>8</v>
      </c>
      <c r="I13" s="15" t="s">
        <v>402</v>
      </c>
      <c r="J13" s="13">
        <f t="shared" si="0"/>
        <v>162.5</v>
      </c>
    </row>
    <row r="14" spans="1:10" ht="30" customHeight="1" x14ac:dyDescent="0.25">
      <c r="A14" s="165"/>
      <c r="B14" s="167"/>
      <c r="C14" s="164"/>
      <c r="D14" s="67" t="s">
        <v>357</v>
      </c>
      <c r="E14" s="67" t="s">
        <v>377</v>
      </c>
      <c r="F14" s="37">
        <v>800</v>
      </c>
      <c r="G14" s="22">
        <v>8</v>
      </c>
      <c r="H14" s="22">
        <v>4</v>
      </c>
      <c r="I14" s="15" t="s">
        <v>402</v>
      </c>
      <c r="J14" s="13">
        <f t="shared" si="0"/>
        <v>200</v>
      </c>
    </row>
    <row r="15" spans="1:10" ht="29.25" customHeight="1" x14ac:dyDescent="0.25">
      <c r="A15" s="165"/>
      <c r="B15" s="167"/>
      <c r="C15" s="164"/>
      <c r="D15" s="67" t="s">
        <v>358</v>
      </c>
      <c r="E15" s="67" t="s">
        <v>377</v>
      </c>
      <c r="F15" s="37">
        <v>1000</v>
      </c>
      <c r="G15" s="22">
        <v>5</v>
      </c>
      <c r="H15" s="22">
        <v>4</v>
      </c>
      <c r="I15" s="15" t="s">
        <v>402</v>
      </c>
      <c r="J15" s="13">
        <f>F15/H15</f>
        <v>250</v>
      </c>
    </row>
    <row r="16" spans="1:10" ht="30.75" customHeight="1" x14ac:dyDescent="0.25">
      <c r="A16" s="165"/>
      <c r="B16" s="167"/>
      <c r="C16" s="164"/>
      <c r="D16" s="67" t="s">
        <v>359</v>
      </c>
      <c r="E16" s="67" t="s">
        <v>377</v>
      </c>
      <c r="F16" s="37">
        <v>1000</v>
      </c>
      <c r="G16" s="22">
        <v>5</v>
      </c>
      <c r="H16" s="22">
        <v>4</v>
      </c>
      <c r="I16" s="15" t="s">
        <v>402</v>
      </c>
      <c r="J16" s="13">
        <f>F16/H16</f>
        <v>250</v>
      </c>
    </row>
    <row r="17" spans="1:10" ht="25.5" customHeight="1" x14ac:dyDescent="0.25">
      <c r="A17" s="165"/>
      <c r="B17" s="168"/>
      <c r="C17" s="164"/>
      <c r="D17" s="67" t="s">
        <v>360</v>
      </c>
      <c r="E17" s="67" t="s">
        <v>377</v>
      </c>
      <c r="F17" s="37">
        <v>1000</v>
      </c>
      <c r="G17" s="22">
        <v>5</v>
      </c>
      <c r="H17" s="22">
        <v>4</v>
      </c>
      <c r="I17" s="15" t="s">
        <v>402</v>
      </c>
      <c r="J17" s="13">
        <f>F17/H17</f>
        <v>250</v>
      </c>
    </row>
    <row r="18" spans="1:10" x14ac:dyDescent="0.25">
      <c r="A18" s="165" t="s">
        <v>149</v>
      </c>
      <c r="B18" s="166" t="s">
        <v>891</v>
      </c>
      <c r="C18" s="158" t="s">
        <v>416</v>
      </c>
      <c r="D18" s="67" t="s">
        <v>361</v>
      </c>
      <c r="E18" s="67" t="s">
        <v>377</v>
      </c>
      <c r="F18" s="37">
        <v>1300</v>
      </c>
      <c r="G18" s="22">
        <v>10</v>
      </c>
      <c r="H18" s="22">
        <v>12</v>
      </c>
      <c r="I18" s="15">
        <v>30</v>
      </c>
      <c r="J18" s="13">
        <f>F18/H18</f>
        <v>108.33333333333333</v>
      </c>
    </row>
    <row r="19" spans="1:10" x14ac:dyDescent="0.25">
      <c r="A19" s="165"/>
      <c r="B19" s="167"/>
      <c r="C19" s="159"/>
      <c r="D19" s="67" t="s">
        <v>362</v>
      </c>
      <c r="E19" s="67" t="s">
        <v>377</v>
      </c>
      <c r="F19" s="37">
        <v>800</v>
      </c>
      <c r="G19" s="22">
        <v>10</v>
      </c>
      <c r="H19" s="22">
        <v>8</v>
      </c>
      <c r="I19" s="15" t="s">
        <v>402</v>
      </c>
      <c r="J19" s="13">
        <f t="shared" ref="J19:J30" si="1">F19/H19</f>
        <v>100</v>
      </c>
    </row>
    <row r="20" spans="1:10" x14ac:dyDescent="0.25">
      <c r="A20" s="165"/>
      <c r="B20" s="167"/>
      <c r="C20" s="159"/>
      <c r="D20" s="67" t="s">
        <v>363</v>
      </c>
      <c r="E20" s="67" t="s">
        <v>377</v>
      </c>
      <c r="F20" s="37">
        <v>1200</v>
      </c>
      <c r="G20" s="22">
        <v>8</v>
      </c>
      <c r="H20" s="22">
        <v>12</v>
      </c>
      <c r="I20" s="15" t="s">
        <v>402</v>
      </c>
      <c r="J20" s="13">
        <f t="shared" si="1"/>
        <v>100</v>
      </c>
    </row>
    <row r="21" spans="1:10" x14ac:dyDescent="0.25">
      <c r="A21" s="165"/>
      <c r="B21" s="167"/>
      <c r="C21" s="159"/>
      <c r="D21" s="67" t="s">
        <v>364</v>
      </c>
      <c r="E21" s="67" t="s">
        <v>377</v>
      </c>
      <c r="F21" s="37">
        <v>2000</v>
      </c>
      <c r="G21" s="22">
        <v>10</v>
      </c>
      <c r="H21" s="22">
        <v>8</v>
      </c>
      <c r="I21" s="15" t="s">
        <v>402</v>
      </c>
      <c r="J21" s="13">
        <f t="shared" si="1"/>
        <v>250</v>
      </c>
    </row>
    <row r="22" spans="1:10" x14ac:dyDescent="0.25">
      <c r="A22" s="165"/>
      <c r="B22" s="167"/>
      <c r="C22" s="159"/>
      <c r="D22" s="67" t="s">
        <v>365</v>
      </c>
      <c r="E22" s="67" t="s">
        <v>378</v>
      </c>
      <c r="F22" s="37">
        <v>100</v>
      </c>
      <c r="G22" s="22"/>
      <c r="H22" s="22"/>
      <c r="I22" s="15" t="s">
        <v>414</v>
      </c>
      <c r="J22" s="13">
        <v>100</v>
      </c>
    </row>
    <row r="23" spans="1:10" x14ac:dyDescent="0.25">
      <c r="A23" s="165"/>
      <c r="B23" s="167"/>
      <c r="C23" s="159"/>
      <c r="D23" s="67" t="s">
        <v>366</v>
      </c>
      <c r="E23" s="67" t="s">
        <v>377</v>
      </c>
      <c r="F23" s="37">
        <v>1000</v>
      </c>
      <c r="G23" s="22">
        <v>10</v>
      </c>
      <c r="H23" s="22">
        <v>4</v>
      </c>
      <c r="I23" s="15" t="s">
        <v>402</v>
      </c>
      <c r="J23" s="13">
        <f t="shared" si="1"/>
        <v>250</v>
      </c>
    </row>
    <row r="24" spans="1:10" ht="30" x14ac:dyDescent="0.25">
      <c r="A24" s="165"/>
      <c r="B24" s="167"/>
      <c r="C24" s="159"/>
      <c r="D24" s="67" t="s">
        <v>367</v>
      </c>
      <c r="E24" s="67" t="s">
        <v>377</v>
      </c>
      <c r="F24" s="37">
        <v>1000</v>
      </c>
      <c r="G24" s="22">
        <v>10</v>
      </c>
      <c r="H24" s="22">
        <v>4</v>
      </c>
      <c r="I24" s="15" t="s">
        <v>402</v>
      </c>
      <c r="J24" s="13">
        <f t="shared" si="1"/>
        <v>250</v>
      </c>
    </row>
    <row r="25" spans="1:10" x14ac:dyDescent="0.25">
      <c r="A25" s="165"/>
      <c r="B25" s="167"/>
      <c r="C25" s="159"/>
      <c r="D25" s="67" t="s">
        <v>368</v>
      </c>
      <c r="E25" s="67" t="s">
        <v>377</v>
      </c>
      <c r="F25" s="37">
        <v>1000</v>
      </c>
      <c r="G25" s="22">
        <v>10</v>
      </c>
      <c r="H25" s="22">
        <v>4</v>
      </c>
      <c r="I25" s="15" t="s">
        <v>402</v>
      </c>
      <c r="J25" s="13">
        <f t="shared" si="1"/>
        <v>250</v>
      </c>
    </row>
    <row r="26" spans="1:10" x14ac:dyDescent="0.25">
      <c r="A26" s="165"/>
      <c r="B26" s="167"/>
      <c r="C26" s="159"/>
      <c r="D26" s="67" t="s">
        <v>369</v>
      </c>
      <c r="E26" s="67" t="s">
        <v>377</v>
      </c>
      <c r="F26" s="37">
        <v>1000</v>
      </c>
      <c r="G26" s="22">
        <v>10</v>
      </c>
      <c r="H26" s="22">
        <v>4</v>
      </c>
      <c r="I26" s="15" t="s">
        <v>402</v>
      </c>
      <c r="J26" s="13">
        <f t="shared" si="1"/>
        <v>250</v>
      </c>
    </row>
    <row r="27" spans="1:10" x14ac:dyDescent="0.25">
      <c r="A27" s="165"/>
      <c r="B27" s="167"/>
      <c r="C27" s="159"/>
      <c r="D27" s="67" t="s">
        <v>370</v>
      </c>
      <c r="E27" s="67" t="s">
        <v>377</v>
      </c>
      <c r="F27" s="37">
        <v>1000</v>
      </c>
      <c r="G27" s="22">
        <v>10</v>
      </c>
      <c r="H27" s="22">
        <v>4</v>
      </c>
      <c r="I27" s="15" t="s">
        <v>402</v>
      </c>
      <c r="J27" s="13">
        <f t="shared" si="1"/>
        <v>250</v>
      </c>
    </row>
    <row r="28" spans="1:10" x14ac:dyDescent="0.25">
      <c r="A28" s="165"/>
      <c r="B28" s="167"/>
      <c r="C28" s="159"/>
      <c r="D28" s="67" t="s">
        <v>371</v>
      </c>
      <c r="E28" s="67" t="s">
        <v>377</v>
      </c>
      <c r="F28" s="37">
        <v>1000</v>
      </c>
      <c r="G28" s="22">
        <v>10</v>
      </c>
      <c r="H28" s="22">
        <v>4</v>
      </c>
      <c r="I28" s="15" t="s">
        <v>402</v>
      </c>
      <c r="J28" s="13">
        <f t="shared" si="1"/>
        <v>250</v>
      </c>
    </row>
    <row r="29" spans="1:10" x14ac:dyDescent="0.25">
      <c r="A29" s="165"/>
      <c r="B29" s="167"/>
      <c r="C29" s="159"/>
      <c r="D29" s="67" t="s">
        <v>372</v>
      </c>
      <c r="E29" s="67" t="s">
        <v>377</v>
      </c>
      <c r="F29" s="37">
        <v>1000</v>
      </c>
      <c r="G29" s="22">
        <v>5</v>
      </c>
      <c r="H29" s="22">
        <v>8</v>
      </c>
      <c r="I29" s="15" t="s">
        <v>402</v>
      </c>
      <c r="J29" s="13">
        <f t="shared" si="1"/>
        <v>125</v>
      </c>
    </row>
    <row r="30" spans="1:10" ht="30" x14ac:dyDescent="0.25">
      <c r="A30" s="165"/>
      <c r="B30" s="167"/>
      <c r="C30" s="159"/>
      <c r="D30" s="67" t="s">
        <v>373</v>
      </c>
      <c r="E30" s="67" t="s">
        <v>377</v>
      </c>
      <c r="F30" s="37">
        <v>1000</v>
      </c>
      <c r="G30" s="22">
        <v>10</v>
      </c>
      <c r="H30" s="22">
        <v>8</v>
      </c>
      <c r="I30" s="15" t="s">
        <v>402</v>
      </c>
      <c r="J30" s="13">
        <f t="shared" si="1"/>
        <v>125</v>
      </c>
    </row>
    <row r="31" spans="1:10" ht="75" x14ac:dyDescent="0.25">
      <c r="A31" s="165"/>
      <c r="B31" s="167"/>
      <c r="C31" s="159"/>
      <c r="D31" s="67" t="s">
        <v>374</v>
      </c>
      <c r="E31" s="67" t="s">
        <v>415</v>
      </c>
      <c r="F31" s="37">
        <v>400</v>
      </c>
      <c r="G31" s="22" t="s">
        <v>406</v>
      </c>
      <c r="H31" s="22">
        <v>8</v>
      </c>
      <c r="I31" s="15">
        <v>60</v>
      </c>
      <c r="J31" s="13">
        <v>400</v>
      </c>
    </row>
    <row r="32" spans="1:10" ht="75" x14ac:dyDescent="0.25">
      <c r="A32" s="165"/>
      <c r="B32" s="167"/>
      <c r="C32" s="159"/>
      <c r="D32" s="67" t="s">
        <v>375</v>
      </c>
      <c r="E32" s="67" t="s">
        <v>415</v>
      </c>
      <c r="F32" s="37">
        <v>250</v>
      </c>
      <c r="G32" s="86" t="s">
        <v>407</v>
      </c>
      <c r="H32" s="22">
        <v>8</v>
      </c>
      <c r="I32" s="15">
        <v>60</v>
      </c>
      <c r="J32" s="13">
        <v>250</v>
      </c>
    </row>
    <row r="33" spans="1:10" ht="75" x14ac:dyDescent="0.25">
      <c r="A33" s="165"/>
      <c r="B33" s="168"/>
      <c r="C33" s="160"/>
      <c r="D33" s="67" t="s">
        <v>376</v>
      </c>
      <c r="E33" s="67" t="s">
        <v>379</v>
      </c>
      <c r="F33" s="37">
        <v>350</v>
      </c>
      <c r="G33" s="22" t="s">
        <v>404</v>
      </c>
      <c r="H33" s="15" t="s">
        <v>408</v>
      </c>
      <c r="I33" s="15">
        <v>60</v>
      </c>
      <c r="J33" s="13">
        <v>350</v>
      </c>
    </row>
    <row r="34" spans="1:10" s="3" customFormat="1" ht="20.25" customHeight="1" x14ac:dyDescent="0.25">
      <c r="A34" s="166" t="s">
        <v>150</v>
      </c>
      <c r="B34" s="166" t="s">
        <v>890</v>
      </c>
      <c r="C34" s="158" t="s">
        <v>350</v>
      </c>
      <c r="D34" s="76" t="s">
        <v>380</v>
      </c>
      <c r="E34" s="76" t="s">
        <v>377</v>
      </c>
      <c r="F34" s="87">
        <v>1300</v>
      </c>
      <c r="G34" s="88">
        <v>15</v>
      </c>
      <c r="H34" s="88">
        <v>16</v>
      </c>
      <c r="I34" s="89" t="s">
        <v>417</v>
      </c>
      <c r="J34" s="28">
        <f>F34/H34</f>
        <v>81.25</v>
      </c>
    </row>
    <row r="35" spans="1:10" ht="45.75" customHeight="1" x14ac:dyDescent="0.25">
      <c r="A35" s="167"/>
      <c r="B35" s="167"/>
      <c r="C35" s="159"/>
      <c r="D35" s="67" t="s">
        <v>381</v>
      </c>
      <c r="E35" s="76" t="s">
        <v>377</v>
      </c>
      <c r="F35" s="37">
        <v>600</v>
      </c>
      <c r="G35" s="22">
        <v>11</v>
      </c>
      <c r="H35" s="22">
        <v>4</v>
      </c>
      <c r="I35" s="15" t="s">
        <v>402</v>
      </c>
      <c r="J35" s="28">
        <f t="shared" ref="J35:J98" si="2">F35/H35</f>
        <v>150</v>
      </c>
    </row>
    <row r="36" spans="1:10" ht="30" customHeight="1" x14ac:dyDescent="0.25">
      <c r="A36" s="167"/>
      <c r="B36" s="167"/>
      <c r="C36" s="159"/>
      <c r="D36" s="67" t="s">
        <v>382</v>
      </c>
      <c r="E36" s="76" t="s">
        <v>377</v>
      </c>
      <c r="F36" s="37">
        <v>1200</v>
      </c>
      <c r="G36" s="22">
        <v>11</v>
      </c>
      <c r="H36" s="22">
        <v>8</v>
      </c>
      <c r="I36" s="15" t="s">
        <v>402</v>
      </c>
      <c r="J36" s="28">
        <f t="shared" si="2"/>
        <v>150</v>
      </c>
    </row>
    <row r="37" spans="1:10" ht="46.5" customHeight="1" x14ac:dyDescent="0.25">
      <c r="A37" s="167"/>
      <c r="B37" s="167"/>
      <c r="C37" s="159"/>
      <c r="D37" s="67" t="s">
        <v>368</v>
      </c>
      <c r="E37" s="76" t="s">
        <v>377</v>
      </c>
      <c r="F37" s="37">
        <v>1200</v>
      </c>
      <c r="G37" s="22">
        <v>11</v>
      </c>
      <c r="H37" s="22">
        <v>8</v>
      </c>
      <c r="I37" s="15" t="s">
        <v>402</v>
      </c>
      <c r="J37" s="28">
        <f t="shared" si="2"/>
        <v>150</v>
      </c>
    </row>
    <row r="38" spans="1:10" ht="48" customHeight="1" x14ac:dyDescent="0.25">
      <c r="A38" s="167"/>
      <c r="B38" s="167"/>
      <c r="C38" s="159"/>
      <c r="D38" s="67" t="s">
        <v>383</v>
      </c>
      <c r="E38" s="76" t="s">
        <v>377</v>
      </c>
      <c r="F38" s="37">
        <v>1200</v>
      </c>
      <c r="G38" s="22">
        <v>11</v>
      </c>
      <c r="H38" s="22">
        <v>8</v>
      </c>
      <c r="I38" s="15" t="s">
        <v>402</v>
      </c>
      <c r="J38" s="28">
        <f t="shared" si="2"/>
        <v>150</v>
      </c>
    </row>
    <row r="39" spans="1:10" ht="52.5" customHeight="1" x14ac:dyDescent="0.25">
      <c r="A39" s="167"/>
      <c r="B39" s="167"/>
      <c r="C39" s="159"/>
      <c r="D39" s="67" t="s">
        <v>384</v>
      </c>
      <c r="E39" s="76" t="s">
        <v>377</v>
      </c>
      <c r="F39" s="37">
        <v>600</v>
      </c>
      <c r="G39" s="22">
        <v>11</v>
      </c>
      <c r="H39" s="22">
        <v>4</v>
      </c>
      <c r="I39" s="15" t="s">
        <v>402</v>
      </c>
      <c r="J39" s="28">
        <f t="shared" si="2"/>
        <v>150</v>
      </c>
    </row>
    <row r="40" spans="1:10" ht="31.5" customHeight="1" x14ac:dyDescent="0.25">
      <c r="A40" s="167"/>
      <c r="B40" s="167"/>
      <c r="C40" s="159"/>
      <c r="D40" s="67" t="s">
        <v>385</v>
      </c>
      <c r="E40" s="76" t="s">
        <v>377</v>
      </c>
      <c r="F40" s="37">
        <v>1200</v>
      </c>
      <c r="G40" s="22">
        <v>10</v>
      </c>
      <c r="H40" s="22">
        <v>8</v>
      </c>
      <c r="I40" s="15" t="s">
        <v>402</v>
      </c>
      <c r="J40" s="28">
        <f t="shared" si="2"/>
        <v>150</v>
      </c>
    </row>
    <row r="41" spans="1:10" ht="32.25" customHeight="1" x14ac:dyDescent="0.25">
      <c r="A41" s="167"/>
      <c r="B41" s="167"/>
      <c r="C41" s="159"/>
      <c r="D41" s="67" t="s">
        <v>386</v>
      </c>
      <c r="E41" s="76" t="s">
        <v>377</v>
      </c>
      <c r="F41" s="37">
        <v>1200</v>
      </c>
      <c r="G41" s="22">
        <v>10</v>
      </c>
      <c r="H41" s="22">
        <v>8</v>
      </c>
      <c r="I41" s="15" t="s">
        <v>402</v>
      </c>
      <c r="J41" s="28">
        <f t="shared" si="2"/>
        <v>150</v>
      </c>
    </row>
    <row r="42" spans="1:10" ht="31.5" customHeight="1" x14ac:dyDescent="0.25">
      <c r="A42" s="167"/>
      <c r="B42" s="167"/>
      <c r="C42" s="159"/>
      <c r="D42" s="67" t="s">
        <v>387</v>
      </c>
      <c r="E42" s="76" t="s">
        <v>377</v>
      </c>
      <c r="F42" s="37">
        <v>1200</v>
      </c>
      <c r="G42" s="22">
        <v>10</v>
      </c>
      <c r="H42" s="22">
        <v>8</v>
      </c>
      <c r="I42" s="15" t="s">
        <v>402</v>
      </c>
      <c r="J42" s="28">
        <f t="shared" si="2"/>
        <v>150</v>
      </c>
    </row>
    <row r="43" spans="1:10" ht="31.5" customHeight="1" x14ac:dyDescent="0.25">
      <c r="A43" s="167"/>
      <c r="B43" s="167"/>
      <c r="C43" s="159"/>
      <c r="D43" s="67" t="s">
        <v>388</v>
      </c>
      <c r="E43" s="76" t="s">
        <v>377</v>
      </c>
      <c r="F43" s="37">
        <v>1200</v>
      </c>
      <c r="G43" s="22">
        <v>10</v>
      </c>
      <c r="H43" s="22">
        <v>8</v>
      </c>
      <c r="I43" s="15" t="s">
        <v>402</v>
      </c>
      <c r="J43" s="28">
        <f t="shared" si="2"/>
        <v>150</v>
      </c>
    </row>
    <row r="44" spans="1:10" ht="24.75" customHeight="1" x14ac:dyDescent="0.25">
      <c r="A44" s="167"/>
      <c r="B44" s="167"/>
      <c r="C44" s="159"/>
      <c r="D44" s="67" t="s">
        <v>389</v>
      </c>
      <c r="E44" s="76" t="s">
        <v>377</v>
      </c>
      <c r="F44" s="37">
        <v>1200</v>
      </c>
      <c r="G44" s="22">
        <v>10</v>
      </c>
      <c r="H44" s="22">
        <v>8</v>
      </c>
      <c r="I44" s="15" t="s">
        <v>402</v>
      </c>
      <c r="J44" s="28">
        <f t="shared" si="2"/>
        <v>150</v>
      </c>
    </row>
    <row r="45" spans="1:10" ht="32.25" customHeight="1" x14ac:dyDescent="0.25">
      <c r="A45" s="167"/>
      <c r="B45" s="167"/>
      <c r="C45" s="159"/>
      <c r="D45" s="67" t="s">
        <v>369</v>
      </c>
      <c r="E45" s="76" t="s">
        <v>377</v>
      </c>
      <c r="F45" s="37">
        <v>1200</v>
      </c>
      <c r="G45" s="22">
        <v>10</v>
      </c>
      <c r="H45" s="22">
        <v>8</v>
      </c>
      <c r="I45" s="15" t="s">
        <v>402</v>
      </c>
      <c r="J45" s="28">
        <f t="shared" si="2"/>
        <v>150</v>
      </c>
    </row>
    <row r="46" spans="1:10" ht="30.75" customHeight="1" x14ac:dyDescent="0.25">
      <c r="A46" s="167"/>
      <c r="B46" s="167"/>
      <c r="C46" s="159"/>
      <c r="D46" s="67" t="s">
        <v>390</v>
      </c>
      <c r="E46" s="76" t="s">
        <v>377</v>
      </c>
      <c r="F46" s="37">
        <v>1200</v>
      </c>
      <c r="G46" s="22">
        <v>10</v>
      </c>
      <c r="H46" s="22">
        <v>8</v>
      </c>
      <c r="I46" s="15" t="s">
        <v>402</v>
      </c>
      <c r="J46" s="28">
        <f t="shared" si="2"/>
        <v>150</v>
      </c>
    </row>
    <row r="47" spans="1:10" ht="24" customHeight="1" x14ac:dyDescent="0.25">
      <c r="A47" s="167"/>
      <c r="B47" s="167"/>
      <c r="C47" s="159"/>
      <c r="D47" s="67" t="s">
        <v>391</v>
      </c>
      <c r="E47" s="76" t="s">
        <v>377</v>
      </c>
      <c r="F47" s="37">
        <v>1200</v>
      </c>
      <c r="G47" s="22">
        <v>10</v>
      </c>
      <c r="H47" s="22">
        <v>8</v>
      </c>
      <c r="I47" s="15" t="s">
        <v>402</v>
      </c>
      <c r="J47" s="28">
        <f t="shared" si="2"/>
        <v>150</v>
      </c>
    </row>
    <row r="48" spans="1:10" ht="40.5" customHeight="1" x14ac:dyDescent="0.25">
      <c r="A48" s="168"/>
      <c r="B48" s="168"/>
      <c r="C48" s="160"/>
      <c r="D48" s="67" t="s">
        <v>392</v>
      </c>
      <c r="E48" s="76" t="s">
        <v>377</v>
      </c>
      <c r="F48" s="37">
        <v>1200</v>
      </c>
      <c r="G48" s="22">
        <v>10</v>
      </c>
      <c r="H48" s="22">
        <v>8</v>
      </c>
      <c r="I48" s="15" t="s">
        <v>402</v>
      </c>
      <c r="J48" s="28">
        <f t="shared" si="2"/>
        <v>150</v>
      </c>
    </row>
    <row r="49" spans="1:10" ht="25.5" customHeight="1" x14ac:dyDescent="0.25">
      <c r="A49" s="166" t="s">
        <v>151</v>
      </c>
      <c r="B49" s="166" t="s">
        <v>889</v>
      </c>
      <c r="C49" s="158" t="s">
        <v>146</v>
      </c>
      <c r="D49" s="67" t="s">
        <v>393</v>
      </c>
      <c r="E49" s="76" t="s">
        <v>377</v>
      </c>
      <c r="F49" s="37">
        <v>400</v>
      </c>
      <c r="G49" s="22">
        <v>15</v>
      </c>
      <c r="H49" s="22">
        <v>8</v>
      </c>
      <c r="I49" s="15" t="s">
        <v>402</v>
      </c>
      <c r="J49" s="28">
        <f t="shared" si="2"/>
        <v>50</v>
      </c>
    </row>
    <row r="50" spans="1:10" ht="46.5" customHeight="1" x14ac:dyDescent="0.25">
      <c r="A50" s="167"/>
      <c r="B50" s="167"/>
      <c r="C50" s="159"/>
      <c r="D50" s="67" t="s">
        <v>394</v>
      </c>
      <c r="E50" s="76" t="s">
        <v>377</v>
      </c>
      <c r="F50" s="37">
        <v>400</v>
      </c>
      <c r="G50" s="22">
        <v>10</v>
      </c>
      <c r="H50" s="22">
        <v>4</v>
      </c>
      <c r="I50" s="15" t="s">
        <v>402</v>
      </c>
      <c r="J50" s="28">
        <f t="shared" si="2"/>
        <v>100</v>
      </c>
    </row>
    <row r="51" spans="1:10" ht="66.75" customHeight="1" x14ac:dyDescent="0.25">
      <c r="A51" s="167"/>
      <c r="B51" s="167"/>
      <c r="C51" s="159"/>
      <c r="D51" s="67" t="s">
        <v>395</v>
      </c>
      <c r="E51" s="76" t="s">
        <v>377</v>
      </c>
      <c r="F51" s="37">
        <v>400</v>
      </c>
      <c r="G51" s="22">
        <v>15</v>
      </c>
      <c r="H51" s="22">
        <v>4</v>
      </c>
      <c r="I51" s="15" t="s">
        <v>402</v>
      </c>
      <c r="J51" s="28">
        <f t="shared" si="2"/>
        <v>100</v>
      </c>
    </row>
    <row r="52" spans="1:10" x14ac:dyDescent="0.25">
      <c r="A52" s="167"/>
      <c r="B52" s="167"/>
      <c r="C52" s="159"/>
      <c r="D52" s="67" t="s">
        <v>396</v>
      </c>
      <c r="E52" s="76" t="s">
        <v>377</v>
      </c>
      <c r="F52" s="37">
        <v>400</v>
      </c>
      <c r="G52" s="22">
        <v>15</v>
      </c>
      <c r="H52" s="22">
        <v>4</v>
      </c>
      <c r="I52" s="15" t="s">
        <v>402</v>
      </c>
      <c r="J52" s="28">
        <f t="shared" si="2"/>
        <v>100</v>
      </c>
    </row>
    <row r="53" spans="1:10" ht="30" x14ac:dyDescent="0.25">
      <c r="A53" s="167"/>
      <c r="B53" s="167"/>
      <c r="C53" s="159"/>
      <c r="D53" s="67" t="s">
        <v>397</v>
      </c>
      <c r="E53" s="76" t="s">
        <v>377</v>
      </c>
      <c r="F53" s="37">
        <v>400</v>
      </c>
      <c r="G53" s="22">
        <v>10</v>
      </c>
      <c r="H53" s="22">
        <v>4</v>
      </c>
      <c r="I53" s="15" t="s">
        <v>402</v>
      </c>
      <c r="J53" s="28">
        <f t="shared" si="2"/>
        <v>100</v>
      </c>
    </row>
    <row r="54" spans="1:10" ht="45" x14ac:dyDescent="0.25">
      <c r="A54" s="167"/>
      <c r="B54" s="167"/>
      <c r="C54" s="159"/>
      <c r="D54" s="67" t="s">
        <v>398</v>
      </c>
      <c r="E54" s="76" t="s">
        <v>377</v>
      </c>
      <c r="F54" s="37">
        <v>400</v>
      </c>
      <c r="G54" s="22">
        <v>15</v>
      </c>
      <c r="H54" s="22">
        <v>4</v>
      </c>
      <c r="I54" s="15" t="s">
        <v>402</v>
      </c>
      <c r="J54" s="28">
        <f t="shared" si="2"/>
        <v>100</v>
      </c>
    </row>
    <row r="55" spans="1:10" ht="45" x14ac:dyDescent="0.25">
      <c r="A55" s="167"/>
      <c r="B55" s="167"/>
      <c r="C55" s="159"/>
      <c r="D55" s="67" t="s">
        <v>399</v>
      </c>
      <c r="E55" s="76" t="s">
        <v>377</v>
      </c>
      <c r="F55" s="37">
        <v>400</v>
      </c>
      <c r="G55" s="22">
        <v>15</v>
      </c>
      <c r="H55" s="22">
        <v>4</v>
      </c>
      <c r="I55" s="15" t="s">
        <v>402</v>
      </c>
      <c r="J55" s="28">
        <f t="shared" si="2"/>
        <v>100</v>
      </c>
    </row>
    <row r="56" spans="1:10" ht="30" x14ac:dyDescent="0.25">
      <c r="A56" s="167"/>
      <c r="B56" s="167"/>
      <c r="C56" s="159"/>
      <c r="D56" s="67" t="s">
        <v>400</v>
      </c>
      <c r="E56" s="76" t="s">
        <v>377</v>
      </c>
      <c r="F56" s="37">
        <v>600</v>
      </c>
      <c r="G56" s="22">
        <v>10</v>
      </c>
      <c r="H56" s="22">
        <v>4</v>
      </c>
      <c r="I56" s="15" t="s">
        <v>402</v>
      </c>
      <c r="J56" s="28">
        <f t="shared" si="2"/>
        <v>150</v>
      </c>
    </row>
    <row r="57" spans="1:10" x14ac:dyDescent="0.25">
      <c r="A57" s="167"/>
      <c r="B57" s="167"/>
      <c r="C57" s="159"/>
      <c r="D57" s="67" t="s">
        <v>403</v>
      </c>
      <c r="E57" s="76" t="s">
        <v>377</v>
      </c>
      <c r="F57" s="37">
        <v>400</v>
      </c>
      <c r="G57" s="22">
        <v>10</v>
      </c>
      <c r="H57" s="22">
        <v>4</v>
      </c>
      <c r="I57" s="15" t="s">
        <v>402</v>
      </c>
      <c r="J57" s="28">
        <f t="shared" si="2"/>
        <v>100</v>
      </c>
    </row>
    <row r="58" spans="1:10" x14ac:dyDescent="0.25">
      <c r="A58" s="167"/>
      <c r="B58" s="167"/>
      <c r="C58" s="159"/>
      <c r="D58" s="67" t="s">
        <v>405</v>
      </c>
      <c r="E58" s="76" t="s">
        <v>377</v>
      </c>
      <c r="F58" s="37">
        <v>600</v>
      </c>
      <c r="G58" s="22">
        <v>10</v>
      </c>
      <c r="H58" s="22">
        <v>4</v>
      </c>
      <c r="I58" s="15" t="s">
        <v>402</v>
      </c>
      <c r="J58" s="28">
        <f t="shared" si="2"/>
        <v>150</v>
      </c>
    </row>
    <row r="59" spans="1:10" x14ac:dyDescent="0.25">
      <c r="A59" s="167"/>
      <c r="B59" s="167"/>
      <c r="C59" s="159"/>
      <c r="D59" s="67" t="s">
        <v>409</v>
      </c>
      <c r="E59" s="76" t="s">
        <v>377</v>
      </c>
      <c r="F59" s="37">
        <v>500</v>
      </c>
      <c r="G59" s="22">
        <v>8</v>
      </c>
      <c r="H59" s="22">
        <v>4</v>
      </c>
      <c r="I59" s="15" t="s">
        <v>402</v>
      </c>
      <c r="J59" s="28">
        <f t="shared" si="2"/>
        <v>125</v>
      </c>
    </row>
    <row r="60" spans="1:10" ht="30" x14ac:dyDescent="0.25">
      <c r="A60" s="167"/>
      <c r="B60" s="167"/>
      <c r="C60" s="159"/>
      <c r="D60" s="67" t="s">
        <v>410</v>
      </c>
      <c r="E60" s="76" t="s">
        <v>377</v>
      </c>
      <c r="F60" s="37">
        <v>600</v>
      </c>
      <c r="G60" s="22">
        <v>10</v>
      </c>
      <c r="H60" s="22">
        <v>4</v>
      </c>
      <c r="I60" s="15" t="s">
        <v>402</v>
      </c>
      <c r="J60" s="28">
        <f t="shared" si="2"/>
        <v>150</v>
      </c>
    </row>
    <row r="61" spans="1:10" ht="30" x14ac:dyDescent="0.25">
      <c r="A61" s="167"/>
      <c r="B61" s="167"/>
      <c r="C61" s="159"/>
      <c r="D61" s="67" t="s">
        <v>411</v>
      </c>
      <c r="E61" s="76" t="s">
        <v>377</v>
      </c>
      <c r="F61" s="37">
        <v>600</v>
      </c>
      <c r="G61" s="22">
        <v>10</v>
      </c>
      <c r="H61" s="22">
        <v>4</v>
      </c>
      <c r="I61" s="15" t="s">
        <v>402</v>
      </c>
      <c r="J61" s="28">
        <f t="shared" si="2"/>
        <v>150</v>
      </c>
    </row>
    <row r="62" spans="1:10" x14ac:dyDescent="0.25">
      <c r="A62" s="167"/>
      <c r="B62" s="167"/>
      <c r="C62" s="159"/>
      <c r="D62" s="67" t="s">
        <v>412</v>
      </c>
      <c r="E62" s="76" t="s">
        <v>377</v>
      </c>
      <c r="F62" s="37">
        <v>600</v>
      </c>
      <c r="G62" s="22">
        <v>10</v>
      </c>
      <c r="H62" s="22">
        <v>4</v>
      </c>
      <c r="I62" s="15" t="s">
        <v>402</v>
      </c>
      <c r="J62" s="28">
        <f t="shared" si="2"/>
        <v>150</v>
      </c>
    </row>
    <row r="63" spans="1:10" x14ac:dyDescent="0.25">
      <c r="A63" s="168"/>
      <c r="B63" s="168"/>
      <c r="C63" s="160"/>
      <c r="D63" s="67" t="s">
        <v>413</v>
      </c>
      <c r="E63" s="76" t="s">
        <v>377</v>
      </c>
      <c r="F63" s="37">
        <v>600</v>
      </c>
      <c r="G63" s="22">
        <v>10</v>
      </c>
      <c r="H63" s="22">
        <v>4</v>
      </c>
      <c r="I63" s="15" t="s">
        <v>402</v>
      </c>
      <c r="J63" s="28">
        <f t="shared" si="2"/>
        <v>150</v>
      </c>
    </row>
    <row r="64" spans="1:10" ht="30" x14ac:dyDescent="0.25">
      <c r="A64" s="166" t="s">
        <v>152</v>
      </c>
      <c r="B64" s="6"/>
      <c r="C64" s="158" t="s">
        <v>2</v>
      </c>
      <c r="D64" s="67" t="s">
        <v>418</v>
      </c>
      <c r="E64" s="76" t="s">
        <v>377</v>
      </c>
      <c r="F64" s="37">
        <v>600</v>
      </c>
      <c r="G64" s="22">
        <v>15</v>
      </c>
      <c r="H64" s="22">
        <v>8</v>
      </c>
      <c r="I64" s="15" t="s">
        <v>402</v>
      </c>
      <c r="J64" s="28">
        <f>F64/H64</f>
        <v>75</v>
      </c>
    </row>
    <row r="65" spans="1:10" ht="30" x14ac:dyDescent="0.25">
      <c r="A65" s="167"/>
      <c r="B65" s="167" t="s">
        <v>888</v>
      </c>
      <c r="C65" s="159"/>
      <c r="D65" s="67" t="s">
        <v>419</v>
      </c>
      <c r="E65" s="76" t="s">
        <v>377</v>
      </c>
      <c r="F65" s="37">
        <v>600</v>
      </c>
      <c r="G65" s="22">
        <v>15</v>
      </c>
      <c r="H65" s="22">
        <v>8</v>
      </c>
      <c r="I65" s="15" t="s">
        <v>402</v>
      </c>
      <c r="J65" s="28">
        <f t="shared" si="2"/>
        <v>75</v>
      </c>
    </row>
    <row r="66" spans="1:10" ht="30" x14ac:dyDescent="0.25">
      <c r="A66" s="167"/>
      <c r="B66" s="167"/>
      <c r="C66" s="159"/>
      <c r="D66" s="67" t="s">
        <v>420</v>
      </c>
      <c r="E66" s="76" t="s">
        <v>377</v>
      </c>
      <c r="F66" s="37">
        <v>300</v>
      </c>
      <c r="G66" s="22">
        <v>15</v>
      </c>
      <c r="H66" s="22">
        <v>4</v>
      </c>
      <c r="I66" s="15" t="s">
        <v>402</v>
      </c>
      <c r="J66" s="28">
        <f t="shared" si="2"/>
        <v>75</v>
      </c>
    </row>
    <row r="67" spans="1:10" ht="30" x14ac:dyDescent="0.25">
      <c r="A67" s="167"/>
      <c r="B67" s="167"/>
      <c r="C67" s="159"/>
      <c r="D67" s="67" t="s">
        <v>421</v>
      </c>
      <c r="E67" s="76" t="s">
        <v>377</v>
      </c>
      <c r="F67" s="37">
        <v>300</v>
      </c>
      <c r="G67" s="22">
        <v>15</v>
      </c>
      <c r="H67" s="22">
        <v>4</v>
      </c>
      <c r="I67" s="15" t="s">
        <v>402</v>
      </c>
      <c r="J67" s="28">
        <f t="shared" si="2"/>
        <v>75</v>
      </c>
    </row>
    <row r="68" spans="1:10" x14ac:dyDescent="0.25">
      <c r="A68" s="167"/>
      <c r="B68" s="167"/>
      <c r="C68" s="159"/>
      <c r="D68" s="67" t="s">
        <v>422</v>
      </c>
      <c r="E68" s="76" t="s">
        <v>377</v>
      </c>
      <c r="F68" s="37">
        <v>300</v>
      </c>
      <c r="G68" s="22">
        <v>15</v>
      </c>
      <c r="H68" s="22">
        <v>4</v>
      </c>
      <c r="I68" s="15" t="s">
        <v>402</v>
      </c>
      <c r="J68" s="28">
        <f t="shared" si="2"/>
        <v>75</v>
      </c>
    </row>
    <row r="69" spans="1:10" x14ac:dyDescent="0.25">
      <c r="A69" s="167"/>
      <c r="B69" s="167"/>
      <c r="C69" s="159"/>
      <c r="D69" s="67" t="s">
        <v>423</v>
      </c>
      <c r="E69" s="76" t="s">
        <v>377</v>
      </c>
      <c r="F69" s="37">
        <v>300</v>
      </c>
      <c r="G69" s="22">
        <v>15</v>
      </c>
      <c r="H69" s="22">
        <v>4</v>
      </c>
      <c r="I69" s="15" t="s">
        <v>402</v>
      </c>
      <c r="J69" s="28">
        <f t="shared" si="2"/>
        <v>75</v>
      </c>
    </row>
    <row r="70" spans="1:10" ht="45" x14ac:dyDescent="0.25">
      <c r="A70" s="167"/>
      <c r="B70" s="167"/>
      <c r="C70" s="159"/>
      <c r="D70" s="67" t="s">
        <v>424</v>
      </c>
      <c r="E70" s="76" t="s">
        <v>377</v>
      </c>
      <c r="F70" s="37">
        <v>300</v>
      </c>
      <c r="G70" s="22">
        <v>15</v>
      </c>
      <c r="H70" s="22">
        <v>4</v>
      </c>
      <c r="I70" s="15" t="s">
        <v>402</v>
      </c>
      <c r="J70" s="28">
        <f t="shared" si="2"/>
        <v>75</v>
      </c>
    </row>
    <row r="71" spans="1:10" ht="30" x14ac:dyDescent="0.25">
      <c r="A71" s="167"/>
      <c r="B71" s="167"/>
      <c r="C71" s="159"/>
      <c r="D71" s="67" t="s">
        <v>425</v>
      </c>
      <c r="E71" s="76" t="s">
        <v>377</v>
      </c>
      <c r="F71" s="37">
        <v>600</v>
      </c>
      <c r="G71" s="22">
        <v>15</v>
      </c>
      <c r="H71" s="22">
        <v>8</v>
      </c>
      <c r="I71" s="15" t="s">
        <v>402</v>
      </c>
      <c r="J71" s="28">
        <f t="shared" si="2"/>
        <v>75</v>
      </c>
    </row>
    <row r="72" spans="1:10" ht="30" x14ac:dyDescent="0.25">
      <c r="A72" s="167"/>
      <c r="B72" s="167"/>
      <c r="C72" s="159"/>
      <c r="D72" s="67" t="s">
        <v>426</v>
      </c>
      <c r="E72" s="76" t="s">
        <v>377</v>
      </c>
      <c r="F72" s="37">
        <v>300</v>
      </c>
      <c r="G72" s="22">
        <v>15</v>
      </c>
      <c r="H72" s="22">
        <v>4</v>
      </c>
      <c r="I72" s="15" t="s">
        <v>402</v>
      </c>
      <c r="J72" s="28">
        <f t="shared" si="2"/>
        <v>75</v>
      </c>
    </row>
    <row r="73" spans="1:10" ht="25.5" x14ac:dyDescent="0.25">
      <c r="A73" s="167"/>
      <c r="B73" s="167"/>
      <c r="C73" s="159"/>
      <c r="D73" s="67" t="s">
        <v>427</v>
      </c>
      <c r="E73" s="76" t="s">
        <v>377</v>
      </c>
      <c r="F73" s="37">
        <v>600</v>
      </c>
      <c r="G73" s="22">
        <v>30</v>
      </c>
      <c r="H73" s="22">
        <v>1</v>
      </c>
      <c r="I73" s="15" t="s">
        <v>865</v>
      </c>
      <c r="J73" s="28">
        <f t="shared" si="2"/>
        <v>600</v>
      </c>
    </row>
    <row r="74" spans="1:10" x14ac:dyDescent="0.25">
      <c r="A74" s="167"/>
      <c r="B74" s="167"/>
      <c r="C74" s="159"/>
      <c r="D74" s="67" t="s">
        <v>428</v>
      </c>
      <c r="E74" s="76" t="s">
        <v>377</v>
      </c>
      <c r="F74" s="37">
        <v>1600</v>
      </c>
      <c r="G74" s="22">
        <v>5</v>
      </c>
      <c r="H74" s="22">
        <v>8</v>
      </c>
      <c r="I74" s="15" t="s">
        <v>402</v>
      </c>
      <c r="J74" s="28">
        <f t="shared" si="2"/>
        <v>200</v>
      </c>
    </row>
    <row r="75" spans="1:10" x14ac:dyDescent="0.25">
      <c r="A75" s="167"/>
      <c r="B75" s="167"/>
      <c r="C75" s="159"/>
      <c r="D75" s="67" t="s">
        <v>429</v>
      </c>
      <c r="E75" s="76" t="s">
        <v>377</v>
      </c>
      <c r="F75" s="37">
        <v>800</v>
      </c>
      <c r="G75" s="22">
        <v>10</v>
      </c>
      <c r="H75" s="22">
        <v>8</v>
      </c>
      <c r="I75" s="15" t="s">
        <v>402</v>
      </c>
      <c r="J75" s="28">
        <f t="shared" si="2"/>
        <v>100</v>
      </c>
    </row>
    <row r="76" spans="1:10" x14ac:dyDescent="0.25">
      <c r="A76" s="167"/>
      <c r="B76" s="167"/>
      <c r="C76" s="159"/>
      <c r="D76" s="67" t="s">
        <v>430</v>
      </c>
      <c r="E76" s="76" t="s">
        <v>377</v>
      </c>
      <c r="F76" s="37">
        <v>800</v>
      </c>
      <c r="G76" s="22">
        <v>10</v>
      </c>
      <c r="H76" s="22">
        <v>8</v>
      </c>
      <c r="I76" s="15" t="s">
        <v>402</v>
      </c>
      <c r="J76" s="28">
        <f t="shared" si="2"/>
        <v>100</v>
      </c>
    </row>
    <row r="77" spans="1:10" ht="30" x14ac:dyDescent="0.25">
      <c r="A77" s="167"/>
      <c r="B77" s="167"/>
      <c r="C77" s="159"/>
      <c r="D77" s="67" t="s">
        <v>864</v>
      </c>
      <c r="E77" s="76" t="s">
        <v>377</v>
      </c>
      <c r="F77" s="37">
        <v>800</v>
      </c>
      <c r="G77" s="22">
        <v>10</v>
      </c>
      <c r="H77" s="22">
        <v>8</v>
      </c>
      <c r="I77" s="15" t="s">
        <v>402</v>
      </c>
      <c r="J77" s="28">
        <f>F77/H77</f>
        <v>100</v>
      </c>
    </row>
    <row r="78" spans="1:10" ht="28.5" customHeight="1" x14ac:dyDescent="0.25">
      <c r="A78" s="165" t="s">
        <v>153</v>
      </c>
      <c r="B78" s="166" t="s">
        <v>887</v>
      </c>
      <c r="C78" s="164" t="s">
        <v>2575</v>
      </c>
      <c r="D78" s="67" t="s">
        <v>353</v>
      </c>
      <c r="E78" s="76" t="s">
        <v>377</v>
      </c>
      <c r="F78" s="37">
        <v>1200</v>
      </c>
      <c r="G78" s="22">
        <v>10</v>
      </c>
      <c r="H78" s="22">
        <v>24</v>
      </c>
      <c r="I78" s="15" t="s">
        <v>2576</v>
      </c>
      <c r="J78" s="28">
        <f t="shared" si="2"/>
        <v>50</v>
      </c>
    </row>
    <row r="79" spans="1:10" x14ac:dyDescent="0.25">
      <c r="A79" s="165"/>
      <c r="B79" s="167"/>
      <c r="C79" s="164"/>
      <c r="D79" s="67" t="s">
        <v>431</v>
      </c>
      <c r="E79" s="76" t="s">
        <v>377</v>
      </c>
      <c r="F79" s="37">
        <v>600</v>
      </c>
      <c r="G79" s="22">
        <v>10</v>
      </c>
      <c r="H79" s="22">
        <v>8</v>
      </c>
      <c r="I79" s="15" t="s">
        <v>402</v>
      </c>
      <c r="J79" s="28">
        <f t="shared" si="2"/>
        <v>75</v>
      </c>
    </row>
    <row r="80" spans="1:10" ht="116.25" customHeight="1" x14ac:dyDescent="0.25">
      <c r="A80" s="165"/>
      <c r="B80" s="167"/>
      <c r="C80" s="164"/>
      <c r="D80" s="67" t="s">
        <v>355</v>
      </c>
      <c r="E80" s="67" t="s">
        <v>432</v>
      </c>
      <c r="F80" s="37">
        <v>350</v>
      </c>
      <c r="G80" s="22" t="s">
        <v>406</v>
      </c>
      <c r="H80" s="22">
        <v>4</v>
      </c>
      <c r="I80" s="15" t="s">
        <v>402</v>
      </c>
      <c r="J80" s="28">
        <f>F80</f>
        <v>350</v>
      </c>
    </row>
    <row r="81" spans="1:10" ht="45" x14ac:dyDescent="0.25">
      <c r="A81" s="5" t="s">
        <v>154</v>
      </c>
      <c r="B81" s="166" t="s">
        <v>155</v>
      </c>
      <c r="C81" s="158" t="s">
        <v>2469</v>
      </c>
      <c r="D81" s="67" t="s">
        <v>393</v>
      </c>
      <c r="E81" s="76" t="s">
        <v>377</v>
      </c>
      <c r="F81" s="37">
        <v>1200</v>
      </c>
      <c r="G81" s="22">
        <v>15</v>
      </c>
      <c r="H81" s="22">
        <v>16</v>
      </c>
      <c r="I81" s="15" t="s">
        <v>867</v>
      </c>
      <c r="J81" s="28">
        <f t="shared" si="2"/>
        <v>75</v>
      </c>
    </row>
    <row r="82" spans="1:10" x14ac:dyDescent="0.25">
      <c r="A82" s="6"/>
      <c r="B82" s="167"/>
      <c r="C82" s="159"/>
      <c r="D82" s="67" t="s">
        <v>433</v>
      </c>
      <c r="E82" s="76" t="s">
        <v>377</v>
      </c>
      <c r="F82" s="37">
        <v>1200</v>
      </c>
      <c r="G82" s="22">
        <v>15</v>
      </c>
      <c r="H82" s="22">
        <v>16</v>
      </c>
      <c r="I82" s="15" t="s">
        <v>866</v>
      </c>
      <c r="J82" s="28">
        <f t="shared" si="2"/>
        <v>75</v>
      </c>
    </row>
    <row r="83" spans="1:10" ht="60" x14ac:dyDescent="0.25">
      <c r="A83" s="6"/>
      <c r="B83" s="167"/>
      <c r="C83" s="159"/>
      <c r="D83" s="67" t="s">
        <v>434</v>
      </c>
      <c r="E83" s="76" t="s">
        <v>377</v>
      </c>
      <c r="F83" s="37">
        <v>1200</v>
      </c>
      <c r="G83" s="22">
        <v>15</v>
      </c>
      <c r="H83" s="22">
        <v>8</v>
      </c>
      <c r="I83" s="15">
        <v>45</v>
      </c>
      <c r="J83" s="28">
        <f t="shared" si="2"/>
        <v>150</v>
      </c>
    </row>
    <row r="84" spans="1:10" x14ac:dyDescent="0.25">
      <c r="A84" s="6"/>
      <c r="B84" s="167"/>
      <c r="C84" s="159"/>
      <c r="D84" s="67" t="s">
        <v>2456</v>
      </c>
      <c r="E84" s="76" t="s">
        <v>377</v>
      </c>
      <c r="F84" s="37">
        <v>1200</v>
      </c>
      <c r="G84" s="22">
        <v>15</v>
      </c>
      <c r="H84" s="22">
        <v>8</v>
      </c>
      <c r="I84" s="15">
        <v>45</v>
      </c>
      <c r="J84" s="28">
        <f t="shared" si="2"/>
        <v>150</v>
      </c>
    </row>
    <row r="85" spans="1:10" ht="30" x14ac:dyDescent="0.25">
      <c r="A85" s="6"/>
      <c r="B85" s="167"/>
      <c r="C85" s="159"/>
      <c r="D85" s="67" t="s">
        <v>436</v>
      </c>
      <c r="E85" s="76" t="s">
        <v>377</v>
      </c>
      <c r="F85" s="37">
        <v>1200</v>
      </c>
      <c r="G85" s="22">
        <v>15</v>
      </c>
      <c r="H85" s="22">
        <v>8</v>
      </c>
      <c r="I85" s="15">
        <v>45</v>
      </c>
      <c r="J85" s="28">
        <f t="shared" si="2"/>
        <v>150</v>
      </c>
    </row>
    <row r="86" spans="1:10" ht="30" x14ac:dyDescent="0.25">
      <c r="A86" s="6"/>
      <c r="B86" s="167"/>
      <c r="C86" s="159"/>
      <c r="D86" s="67" t="s">
        <v>437</v>
      </c>
      <c r="E86" s="76" t="s">
        <v>377</v>
      </c>
      <c r="F86" s="37">
        <v>1200</v>
      </c>
      <c r="G86" s="22">
        <v>15</v>
      </c>
      <c r="H86" s="22">
        <v>8</v>
      </c>
      <c r="I86" s="15">
        <v>45</v>
      </c>
      <c r="J86" s="28">
        <f t="shared" si="2"/>
        <v>150</v>
      </c>
    </row>
    <row r="87" spans="1:10" x14ac:dyDescent="0.25">
      <c r="A87" s="6"/>
      <c r="B87" s="167"/>
      <c r="C87" s="159"/>
      <c r="D87" s="67" t="s">
        <v>438</v>
      </c>
      <c r="E87" s="76" t="s">
        <v>377</v>
      </c>
      <c r="F87" s="37">
        <v>800</v>
      </c>
      <c r="G87" s="22">
        <v>15</v>
      </c>
      <c r="H87" s="22">
        <v>8</v>
      </c>
      <c r="I87" s="15" t="s">
        <v>402</v>
      </c>
      <c r="J87" s="28">
        <f t="shared" si="2"/>
        <v>100</v>
      </c>
    </row>
    <row r="88" spans="1:10" x14ac:dyDescent="0.25">
      <c r="A88" s="6"/>
      <c r="B88" s="167"/>
      <c r="C88" s="159"/>
      <c r="D88" s="67" t="s">
        <v>439</v>
      </c>
      <c r="E88" s="76" t="s">
        <v>377</v>
      </c>
      <c r="F88" s="37">
        <v>600</v>
      </c>
      <c r="G88" s="22">
        <v>10</v>
      </c>
      <c r="H88" s="22">
        <v>8</v>
      </c>
      <c r="I88" s="15" t="s">
        <v>402</v>
      </c>
      <c r="J88" s="28">
        <f t="shared" si="2"/>
        <v>75</v>
      </c>
    </row>
    <row r="89" spans="1:10" x14ac:dyDescent="0.25">
      <c r="A89" s="6"/>
      <c r="B89" s="167"/>
      <c r="C89" s="159"/>
      <c r="D89" s="67" t="s">
        <v>440</v>
      </c>
      <c r="E89" s="76" t="s">
        <v>377</v>
      </c>
      <c r="F89" s="37">
        <v>1200</v>
      </c>
      <c r="G89" s="22">
        <v>15</v>
      </c>
      <c r="H89" s="22">
        <v>8</v>
      </c>
      <c r="I89" s="15">
        <v>45</v>
      </c>
      <c r="J89" s="28">
        <f t="shared" si="2"/>
        <v>150</v>
      </c>
    </row>
    <row r="90" spans="1:10" ht="25.5" x14ac:dyDescent="0.25">
      <c r="A90" s="6"/>
      <c r="B90" s="167"/>
      <c r="C90" s="159"/>
      <c r="D90" s="67" t="s">
        <v>441</v>
      </c>
      <c r="E90" s="76" t="s">
        <v>377</v>
      </c>
      <c r="F90" s="37">
        <v>500</v>
      </c>
      <c r="G90" s="22">
        <v>15</v>
      </c>
      <c r="H90" s="22">
        <v>8</v>
      </c>
      <c r="I90" s="15" t="s">
        <v>872</v>
      </c>
      <c r="J90" s="28">
        <f t="shared" si="2"/>
        <v>62.5</v>
      </c>
    </row>
    <row r="91" spans="1:10" x14ac:dyDescent="0.25">
      <c r="A91" s="6"/>
      <c r="B91" s="167"/>
      <c r="C91" s="159"/>
      <c r="D91" s="67" t="s">
        <v>442</v>
      </c>
      <c r="E91" s="76" t="s">
        <v>377</v>
      </c>
      <c r="F91" s="37">
        <v>1200</v>
      </c>
      <c r="G91" s="22">
        <v>15</v>
      </c>
      <c r="H91" s="22">
        <v>8</v>
      </c>
      <c r="I91" s="15">
        <v>40</v>
      </c>
      <c r="J91" s="28">
        <f t="shared" si="2"/>
        <v>150</v>
      </c>
    </row>
    <row r="92" spans="1:10" x14ac:dyDescent="0.25">
      <c r="A92" s="6"/>
      <c r="B92" s="167"/>
      <c r="C92" s="159"/>
      <c r="D92" s="67" t="s">
        <v>443</v>
      </c>
      <c r="E92" s="76" t="s">
        <v>377</v>
      </c>
      <c r="F92" s="37">
        <v>2000</v>
      </c>
      <c r="G92" s="22">
        <v>5</v>
      </c>
      <c r="H92" s="22">
        <v>8</v>
      </c>
      <c r="I92" s="15" t="s">
        <v>402</v>
      </c>
      <c r="J92" s="28">
        <f t="shared" si="2"/>
        <v>250</v>
      </c>
    </row>
    <row r="93" spans="1:10" x14ac:dyDescent="0.25">
      <c r="A93" s="6"/>
      <c r="B93" s="167"/>
      <c r="C93" s="159"/>
      <c r="D93" s="67" t="s">
        <v>444</v>
      </c>
      <c r="E93" s="76" t="s">
        <v>377</v>
      </c>
      <c r="F93" s="37">
        <v>1200</v>
      </c>
      <c r="G93" s="22">
        <v>15</v>
      </c>
      <c r="H93" s="22">
        <v>8</v>
      </c>
      <c r="I93" s="15">
        <v>40</v>
      </c>
      <c r="J93" s="28">
        <f t="shared" si="2"/>
        <v>150</v>
      </c>
    </row>
    <row r="94" spans="1:10" x14ac:dyDescent="0.25">
      <c r="A94" s="6"/>
      <c r="B94" s="167"/>
      <c r="C94" s="159"/>
      <c r="D94" s="67" t="s">
        <v>445</v>
      </c>
      <c r="E94" s="76" t="s">
        <v>377</v>
      </c>
      <c r="F94" s="37">
        <v>1000</v>
      </c>
      <c r="G94" s="22">
        <v>15</v>
      </c>
      <c r="H94" s="22">
        <v>8</v>
      </c>
      <c r="I94" s="15">
        <v>45</v>
      </c>
      <c r="J94" s="28">
        <f t="shared" si="2"/>
        <v>125</v>
      </c>
    </row>
    <row r="95" spans="1:10" ht="45" x14ac:dyDescent="0.25">
      <c r="A95" s="165" t="s">
        <v>156</v>
      </c>
      <c r="B95" s="166" t="s">
        <v>886</v>
      </c>
      <c r="C95" s="164" t="s">
        <v>3</v>
      </c>
      <c r="D95" s="67" t="s">
        <v>446</v>
      </c>
      <c r="E95" s="76" t="s">
        <v>377</v>
      </c>
      <c r="F95" s="37">
        <v>750</v>
      </c>
      <c r="G95" s="22">
        <v>15</v>
      </c>
      <c r="H95" s="22">
        <v>8</v>
      </c>
      <c r="I95" s="15">
        <v>45</v>
      </c>
      <c r="J95" s="28">
        <f t="shared" si="2"/>
        <v>93.75</v>
      </c>
    </row>
    <row r="96" spans="1:10" ht="30" x14ac:dyDescent="0.25">
      <c r="A96" s="165"/>
      <c r="B96" s="167"/>
      <c r="C96" s="164"/>
      <c r="D96" s="67" t="s">
        <v>447</v>
      </c>
      <c r="E96" s="76" t="s">
        <v>377</v>
      </c>
      <c r="F96" s="37">
        <v>750</v>
      </c>
      <c r="G96" s="22">
        <v>15</v>
      </c>
      <c r="H96" s="22">
        <v>8</v>
      </c>
      <c r="I96" s="15">
        <v>45</v>
      </c>
      <c r="J96" s="28">
        <f t="shared" si="2"/>
        <v>93.75</v>
      </c>
    </row>
    <row r="97" spans="1:10" x14ac:dyDescent="0.25">
      <c r="A97" s="165"/>
      <c r="B97" s="167"/>
      <c r="C97" s="164"/>
      <c r="D97" s="67" t="s">
        <v>869</v>
      </c>
      <c r="E97" s="76" t="s">
        <v>377</v>
      </c>
      <c r="F97" s="37">
        <v>750</v>
      </c>
      <c r="G97" s="22">
        <v>15</v>
      </c>
      <c r="H97" s="22">
        <v>8</v>
      </c>
      <c r="I97" s="15">
        <v>45</v>
      </c>
      <c r="J97" s="28">
        <f t="shared" si="2"/>
        <v>93.75</v>
      </c>
    </row>
    <row r="98" spans="1:10" x14ac:dyDescent="0.25">
      <c r="A98" s="165"/>
      <c r="B98" s="167"/>
      <c r="C98" s="164"/>
      <c r="D98" s="67" t="s">
        <v>870</v>
      </c>
      <c r="E98" s="76" t="s">
        <v>377</v>
      </c>
      <c r="F98" s="37">
        <v>850</v>
      </c>
      <c r="G98" s="22">
        <v>12</v>
      </c>
      <c r="H98" s="22">
        <v>8</v>
      </c>
      <c r="I98" s="15">
        <v>45</v>
      </c>
      <c r="J98" s="28">
        <f t="shared" si="2"/>
        <v>106.25</v>
      </c>
    </row>
    <row r="99" spans="1:10" ht="25.5" x14ac:dyDescent="0.25">
      <c r="A99" s="165"/>
      <c r="B99" s="168"/>
      <c r="C99" s="164"/>
      <c r="D99" s="67" t="s">
        <v>871</v>
      </c>
      <c r="E99" s="76" t="s">
        <v>377</v>
      </c>
      <c r="F99" s="37">
        <v>850</v>
      </c>
      <c r="G99" s="22">
        <v>20</v>
      </c>
      <c r="H99" s="22">
        <v>12</v>
      </c>
      <c r="I99" s="15" t="s">
        <v>868</v>
      </c>
      <c r="J99" s="28">
        <f t="shared" ref="J99:J116" si="3">F99/H99</f>
        <v>70.833333333333329</v>
      </c>
    </row>
    <row r="100" spans="1:10" x14ac:dyDescent="0.25">
      <c r="A100" s="166" t="s">
        <v>157</v>
      </c>
      <c r="B100" s="166" t="s">
        <v>885</v>
      </c>
      <c r="C100" s="158" t="s">
        <v>351</v>
      </c>
      <c r="D100" s="67" t="s">
        <v>427</v>
      </c>
      <c r="E100" s="76" t="s">
        <v>377</v>
      </c>
      <c r="F100" s="37">
        <v>700</v>
      </c>
      <c r="G100" s="22">
        <v>25</v>
      </c>
      <c r="H100" s="22">
        <v>16</v>
      </c>
      <c r="I100" s="15" t="s">
        <v>873</v>
      </c>
      <c r="J100" s="28">
        <f t="shared" si="3"/>
        <v>43.75</v>
      </c>
    </row>
    <row r="101" spans="1:10" ht="45" x14ac:dyDescent="0.25">
      <c r="A101" s="167"/>
      <c r="B101" s="167"/>
      <c r="C101" s="159"/>
      <c r="D101" s="67" t="s">
        <v>448</v>
      </c>
      <c r="E101" s="76" t="s">
        <v>377</v>
      </c>
      <c r="F101" s="37">
        <v>1080</v>
      </c>
      <c r="G101" s="22" t="s">
        <v>874</v>
      </c>
      <c r="H101" s="22">
        <v>8</v>
      </c>
      <c r="I101" s="15" t="s">
        <v>402</v>
      </c>
      <c r="J101" s="28">
        <f t="shared" si="3"/>
        <v>135</v>
      </c>
    </row>
    <row r="102" spans="1:10" x14ac:dyDescent="0.25">
      <c r="A102" s="167"/>
      <c r="B102" s="167"/>
      <c r="C102" s="159"/>
      <c r="D102" s="67" t="s">
        <v>449</v>
      </c>
      <c r="E102" s="76" t="s">
        <v>377</v>
      </c>
      <c r="F102" s="37">
        <v>400</v>
      </c>
      <c r="G102" s="22">
        <v>10</v>
      </c>
      <c r="H102" s="22">
        <v>8</v>
      </c>
      <c r="I102" s="15" t="s">
        <v>402</v>
      </c>
      <c r="J102" s="28">
        <f t="shared" si="3"/>
        <v>50</v>
      </c>
    </row>
    <row r="103" spans="1:10" x14ac:dyDescent="0.25">
      <c r="A103" s="167"/>
      <c r="B103" s="167"/>
      <c r="C103" s="159"/>
      <c r="D103" s="67" t="s">
        <v>461</v>
      </c>
      <c r="E103" s="76" t="s">
        <v>377</v>
      </c>
      <c r="F103" s="37">
        <v>400</v>
      </c>
      <c r="G103" s="22">
        <v>10</v>
      </c>
      <c r="H103" s="22">
        <v>8</v>
      </c>
      <c r="I103" s="15" t="s">
        <v>402</v>
      </c>
      <c r="J103" s="28">
        <f t="shared" si="3"/>
        <v>50</v>
      </c>
    </row>
    <row r="104" spans="1:10" x14ac:dyDescent="0.25">
      <c r="A104" s="167"/>
      <c r="B104" s="167"/>
      <c r="C104" s="159"/>
      <c r="D104" s="67" t="s">
        <v>450</v>
      </c>
      <c r="E104" s="76" t="s">
        <v>377</v>
      </c>
      <c r="F104" s="37">
        <v>440</v>
      </c>
      <c r="G104" s="22">
        <v>10</v>
      </c>
      <c r="H104" s="22">
        <v>8</v>
      </c>
      <c r="I104" s="15" t="s">
        <v>402</v>
      </c>
      <c r="J104" s="28">
        <f t="shared" si="3"/>
        <v>55</v>
      </c>
    </row>
    <row r="105" spans="1:10" x14ac:dyDescent="0.25">
      <c r="A105" s="167"/>
      <c r="B105" s="167"/>
      <c r="C105" s="159"/>
      <c r="D105" s="67" t="s">
        <v>451</v>
      </c>
      <c r="E105" s="76" t="s">
        <v>377</v>
      </c>
      <c r="F105" s="37">
        <v>400</v>
      </c>
      <c r="G105" s="22">
        <v>10</v>
      </c>
      <c r="H105" s="22">
        <v>8</v>
      </c>
      <c r="I105" s="15" t="s">
        <v>402</v>
      </c>
      <c r="J105" s="28">
        <f t="shared" si="3"/>
        <v>50</v>
      </c>
    </row>
    <row r="106" spans="1:10" x14ac:dyDescent="0.25">
      <c r="A106" s="167"/>
      <c r="B106" s="167"/>
      <c r="C106" s="159"/>
      <c r="D106" s="67" t="s">
        <v>452</v>
      </c>
      <c r="E106" s="76" t="s">
        <v>377</v>
      </c>
      <c r="F106" s="37">
        <v>400</v>
      </c>
      <c r="G106" s="22">
        <v>10</v>
      </c>
      <c r="H106" s="22">
        <v>8</v>
      </c>
      <c r="I106" s="15" t="s">
        <v>402</v>
      </c>
      <c r="J106" s="28">
        <f t="shared" si="3"/>
        <v>50</v>
      </c>
    </row>
    <row r="107" spans="1:10" x14ac:dyDescent="0.25">
      <c r="A107" s="167"/>
      <c r="B107" s="167"/>
      <c r="C107" s="159"/>
      <c r="D107" s="67" t="s">
        <v>352</v>
      </c>
      <c r="E107" s="76" t="s">
        <v>377</v>
      </c>
      <c r="F107" s="37">
        <v>440</v>
      </c>
      <c r="G107" s="22">
        <v>10</v>
      </c>
      <c r="H107" s="22">
        <v>8</v>
      </c>
      <c r="I107" s="15" t="s">
        <v>402</v>
      </c>
      <c r="J107" s="28">
        <f t="shared" si="3"/>
        <v>55</v>
      </c>
    </row>
    <row r="108" spans="1:10" x14ac:dyDescent="0.25">
      <c r="A108" s="167"/>
      <c r="B108" s="167"/>
      <c r="C108" s="159"/>
      <c r="D108" s="67" t="s">
        <v>453</v>
      </c>
      <c r="E108" s="76" t="s">
        <v>377</v>
      </c>
      <c r="F108" s="37">
        <v>600</v>
      </c>
      <c r="G108" s="22">
        <v>10</v>
      </c>
      <c r="H108" s="22">
        <v>8</v>
      </c>
      <c r="I108" s="15" t="s">
        <v>402</v>
      </c>
      <c r="J108" s="28">
        <f t="shared" si="3"/>
        <v>75</v>
      </c>
    </row>
    <row r="109" spans="1:10" x14ac:dyDescent="0.25">
      <c r="A109" s="167"/>
      <c r="B109" s="167"/>
      <c r="C109" s="159"/>
      <c r="D109" s="67" t="s">
        <v>454</v>
      </c>
      <c r="E109" s="76" t="s">
        <v>377</v>
      </c>
      <c r="F109" s="37">
        <v>600</v>
      </c>
      <c r="G109" s="22">
        <v>10</v>
      </c>
      <c r="H109" s="22">
        <v>8</v>
      </c>
      <c r="I109" s="15" t="s">
        <v>402</v>
      </c>
      <c r="J109" s="28">
        <f t="shared" si="3"/>
        <v>75</v>
      </c>
    </row>
    <row r="110" spans="1:10" x14ac:dyDescent="0.25">
      <c r="A110" s="167"/>
      <c r="B110" s="167"/>
      <c r="C110" s="159"/>
      <c r="D110" s="67" t="s">
        <v>455</v>
      </c>
      <c r="E110" s="76" t="s">
        <v>377</v>
      </c>
      <c r="F110" s="37">
        <v>600</v>
      </c>
      <c r="G110" s="22">
        <v>10</v>
      </c>
      <c r="H110" s="22">
        <v>8</v>
      </c>
      <c r="I110" s="15" t="s">
        <v>402</v>
      </c>
      <c r="J110" s="13">
        <f t="shared" si="3"/>
        <v>75</v>
      </c>
    </row>
    <row r="111" spans="1:10" x14ac:dyDescent="0.25">
      <c r="A111" s="167"/>
      <c r="B111" s="167"/>
      <c r="C111" s="159"/>
      <c r="D111" s="67" t="s">
        <v>456</v>
      </c>
      <c r="E111" s="76" t="s">
        <v>377</v>
      </c>
      <c r="F111" s="37">
        <v>600</v>
      </c>
      <c r="G111" s="22">
        <v>10</v>
      </c>
      <c r="H111" s="22">
        <v>8</v>
      </c>
      <c r="I111" s="15" t="s">
        <v>402</v>
      </c>
      <c r="J111" s="13">
        <f t="shared" si="3"/>
        <v>75</v>
      </c>
    </row>
    <row r="112" spans="1:10" x14ac:dyDescent="0.25">
      <c r="A112" s="167"/>
      <c r="B112" s="167"/>
      <c r="C112" s="159"/>
      <c r="D112" s="67" t="s">
        <v>457</v>
      </c>
      <c r="E112" s="76" t="s">
        <v>377</v>
      </c>
      <c r="F112" s="37">
        <v>600</v>
      </c>
      <c r="G112" s="22">
        <v>10</v>
      </c>
      <c r="H112" s="22">
        <v>8</v>
      </c>
      <c r="I112" s="15" t="s">
        <v>402</v>
      </c>
      <c r="J112" s="13">
        <f t="shared" si="3"/>
        <v>75</v>
      </c>
    </row>
    <row r="113" spans="1:10" x14ac:dyDescent="0.25">
      <c r="A113" s="167"/>
      <c r="B113" s="167"/>
      <c r="C113" s="159"/>
      <c r="D113" s="67" t="s">
        <v>458</v>
      </c>
      <c r="E113" s="76" t="s">
        <v>377</v>
      </c>
      <c r="F113" s="37">
        <v>600</v>
      </c>
      <c r="G113" s="22">
        <v>10</v>
      </c>
      <c r="H113" s="22">
        <v>8</v>
      </c>
      <c r="I113" s="15" t="s">
        <v>402</v>
      </c>
      <c r="J113" s="13">
        <f t="shared" si="3"/>
        <v>75</v>
      </c>
    </row>
    <row r="114" spans="1:10" x14ac:dyDescent="0.25">
      <c r="A114" s="167"/>
      <c r="B114" s="167"/>
      <c r="C114" s="159"/>
      <c r="D114" s="67" t="s">
        <v>459</v>
      </c>
      <c r="E114" s="76" t="s">
        <v>377</v>
      </c>
      <c r="F114" s="37">
        <v>600</v>
      </c>
      <c r="G114" s="22">
        <v>10</v>
      </c>
      <c r="H114" s="22">
        <v>8</v>
      </c>
      <c r="I114" s="15" t="s">
        <v>402</v>
      </c>
      <c r="J114" s="13">
        <f t="shared" si="3"/>
        <v>75</v>
      </c>
    </row>
    <row r="115" spans="1:10" x14ac:dyDescent="0.25">
      <c r="A115" s="167"/>
      <c r="B115" s="167"/>
      <c r="C115" s="159"/>
      <c r="D115" s="67" t="s">
        <v>460</v>
      </c>
      <c r="E115" s="76" t="s">
        <v>377</v>
      </c>
      <c r="F115" s="37">
        <v>600</v>
      </c>
      <c r="G115" s="22">
        <v>10</v>
      </c>
      <c r="H115" s="22">
        <v>8</v>
      </c>
      <c r="I115" s="15" t="s">
        <v>402</v>
      </c>
      <c r="J115" s="13">
        <f t="shared" si="3"/>
        <v>75</v>
      </c>
    </row>
    <row r="116" spans="1:10" x14ac:dyDescent="0.25">
      <c r="A116" s="165" t="s">
        <v>158</v>
      </c>
      <c r="B116" s="166" t="s">
        <v>884</v>
      </c>
      <c r="C116" s="158" t="s">
        <v>2419</v>
      </c>
      <c r="D116" s="67" t="s">
        <v>361</v>
      </c>
      <c r="E116" s="76" t="s">
        <v>377</v>
      </c>
      <c r="F116" s="37">
        <v>1000</v>
      </c>
      <c r="G116" s="22">
        <v>13</v>
      </c>
      <c r="H116" s="22">
        <v>12</v>
      </c>
      <c r="I116" s="15">
        <v>30</v>
      </c>
      <c r="J116" s="13">
        <f t="shared" si="3"/>
        <v>83.333333333333329</v>
      </c>
    </row>
    <row r="117" spans="1:10" x14ac:dyDescent="0.25">
      <c r="A117" s="165"/>
      <c r="B117" s="167"/>
      <c r="C117" s="159"/>
      <c r="D117" s="67" t="s">
        <v>462</v>
      </c>
      <c r="E117" s="76" t="s">
        <v>377</v>
      </c>
      <c r="F117" s="37">
        <v>1200</v>
      </c>
      <c r="G117" s="22">
        <v>11</v>
      </c>
      <c r="H117" s="22">
        <v>4</v>
      </c>
      <c r="I117" s="15">
        <v>40</v>
      </c>
      <c r="J117" s="13">
        <f t="shared" ref="J117:J179" si="4">F117/H117</f>
        <v>300</v>
      </c>
    </row>
    <row r="118" spans="1:10" ht="106.5" customHeight="1" x14ac:dyDescent="0.25">
      <c r="A118" s="165"/>
      <c r="B118" s="168"/>
      <c r="C118" s="159"/>
      <c r="D118" s="67" t="s">
        <v>463</v>
      </c>
      <c r="E118" s="76" t="s">
        <v>377</v>
      </c>
      <c r="F118" s="37">
        <v>2400</v>
      </c>
      <c r="G118" s="22" t="s">
        <v>874</v>
      </c>
      <c r="H118" s="22">
        <v>8</v>
      </c>
      <c r="I118" s="15">
        <v>30</v>
      </c>
      <c r="J118" s="13">
        <f t="shared" si="4"/>
        <v>300</v>
      </c>
    </row>
    <row r="119" spans="1:10" x14ac:dyDescent="0.25">
      <c r="A119" s="166" t="s">
        <v>159</v>
      </c>
      <c r="B119" s="166" t="s">
        <v>883</v>
      </c>
      <c r="C119" s="158" t="s">
        <v>2420</v>
      </c>
      <c r="D119" s="73" t="s">
        <v>427</v>
      </c>
      <c r="E119" s="67" t="s">
        <v>377</v>
      </c>
      <c r="F119" s="37">
        <v>1200</v>
      </c>
      <c r="G119" s="22">
        <v>10</v>
      </c>
      <c r="H119" s="22">
        <v>8</v>
      </c>
      <c r="I119" s="15">
        <v>30</v>
      </c>
      <c r="J119" s="13">
        <f t="shared" si="4"/>
        <v>150</v>
      </c>
    </row>
    <row r="120" spans="1:10" x14ac:dyDescent="0.25">
      <c r="A120" s="167"/>
      <c r="B120" s="167"/>
      <c r="C120" s="159"/>
      <c r="D120" s="73" t="s">
        <v>464</v>
      </c>
      <c r="E120" s="67" t="s">
        <v>377</v>
      </c>
      <c r="F120" s="37">
        <v>1000</v>
      </c>
      <c r="G120" s="22">
        <v>10</v>
      </c>
      <c r="H120" s="22">
        <v>4</v>
      </c>
      <c r="I120" s="15">
        <v>45</v>
      </c>
      <c r="J120" s="13">
        <f t="shared" si="4"/>
        <v>250</v>
      </c>
    </row>
    <row r="121" spans="1:10" ht="30" x14ac:dyDescent="0.25">
      <c r="A121" s="167"/>
      <c r="B121" s="167"/>
      <c r="C121" s="159"/>
      <c r="D121" s="73" t="s">
        <v>465</v>
      </c>
      <c r="E121" s="67" t="s">
        <v>377</v>
      </c>
      <c r="F121" s="37">
        <v>1000</v>
      </c>
      <c r="G121" s="22">
        <v>10</v>
      </c>
      <c r="H121" s="22">
        <v>4</v>
      </c>
      <c r="I121" s="15">
        <v>45</v>
      </c>
      <c r="J121" s="13">
        <f t="shared" si="4"/>
        <v>250</v>
      </c>
    </row>
    <row r="122" spans="1:10" ht="59.25" customHeight="1" x14ac:dyDescent="0.25">
      <c r="A122" s="167"/>
      <c r="B122" s="167"/>
      <c r="C122" s="159"/>
      <c r="D122" s="73" t="s">
        <v>466</v>
      </c>
      <c r="E122" s="67" t="s">
        <v>377</v>
      </c>
      <c r="F122" s="37">
        <v>1000</v>
      </c>
      <c r="G122" s="22">
        <v>10</v>
      </c>
      <c r="H122" s="22">
        <v>8</v>
      </c>
      <c r="I122" s="15">
        <v>45</v>
      </c>
      <c r="J122" s="13">
        <f t="shared" si="4"/>
        <v>125</v>
      </c>
    </row>
    <row r="123" spans="1:10" ht="38.25" customHeight="1" x14ac:dyDescent="0.25">
      <c r="A123" s="166" t="s">
        <v>160</v>
      </c>
      <c r="B123" s="166" t="s">
        <v>882</v>
      </c>
      <c r="C123" s="158" t="s">
        <v>2513</v>
      </c>
      <c r="D123" s="67" t="s">
        <v>871</v>
      </c>
      <c r="E123" s="67" t="s">
        <v>377</v>
      </c>
      <c r="F123" s="37">
        <v>1000</v>
      </c>
      <c r="G123" s="22">
        <v>10</v>
      </c>
      <c r="H123" s="22">
        <v>12</v>
      </c>
      <c r="I123" s="15" t="s">
        <v>868</v>
      </c>
      <c r="J123" s="13">
        <f t="shared" si="4"/>
        <v>83.333333333333329</v>
      </c>
    </row>
    <row r="124" spans="1:10" x14ac:dyDescent="0.25">
      <c r="A124" s="167"/>
      <c r="B124" s="167"/>
      <c r="C124" s="159"/>
      <c r="D124" s="67" t="s">
        <v>876</v>
      </c>
      <c r="E124" s="67" t="s">
        <v>377</v>
      </c>
      <c r="F124" s="37">
        <v>1000</v>
      </c>
      <c r="G124" s="22">
        <v>10</v>
      </c>
      <c r="H124" s="22">
        <v>8</v>
      </c>
      <c r="I124" s="15">
        <v>30</v>
      </c>
      <c r="J124" s="13">
        <f t="shared" si="4"/>
        <v>125</v>
      </c>
    </row>
    <row r="125" spans="1:10" ht="30" x14ac:dyDescent="0.25">
      <c r="A125" s="167"/>
      <c r="B125" s="167"/>
      <c r="C125" s="159"/>
      <c r="D125" s="67" t="s">
        <v>877</v>
      </c>
      <c r="E125" s="67" t="s">
        <v>377</v>
      </c>
      <c r="F125" s="37">
        <v>1000</v>
      </c>
      <c r="G125" s="22">
        <v>10</v>
      </c>
      <c r="H125" s="22">
        <v>4</v>
      </c>
      <c r="I125" s="15">
        <v>40</v>
      </c>
      <c r="J125" s="13">
        <f t="shared" si="4"/>
        <v>250</v>
      </c>
    </row>
    <row r="126" spans="1:10" x14ac:dyDescent="0.25">
      <c r="A126" s="167"/>
      <c r="B126" s="167"/>
      <c r="C126" s="159"/>
      <c r="D126" s="67" t="s">
        <v>878</v>
      </c>
      <c r="E126" s="67" t="s">
        <v>377</v>
      </c>
      <c r="F126" s="37">
        <v>1000</v>
      </c>
      <c r="G126" s="22">
        <v>10</v>
      </c>
      <c r="H126" s="22">
        <v>8</v>
      </c>
      <c r="I126" s="15">
        <v>45</v>
      </c>
      <c r="J126" s="13">
        <f t="shared" si="4"/>
        <v>125</v>
      </c>
    </row>
    <row r="127" spans="1:10" x14ac:dyDescent="0.25">
      <c r="A127" s="167"/>
      <c r="B127" s="167"/>
      <c r="C127" s="159"/>
      <c r="D127" s="67" t="s">
        <v>879</v>
      </c>
      <c r="E127" s="67" t="s">
        <v>377</v>
      </c>
      <c r="F127" s="37">
        <v>1000</v>
      </c>
      <c r="G127" s="22">
        <v>7</v>
      </c>
      <c r="H127" s="22">
        <v>8</v>
      </c>
      <c r="I127" s="15">
        <v>45</v>
      </c>
      <c r="J127" s="13">
        <f t="shared" si="4"/>
        <v>125</v>
      </c>
    </row>
    <row r="128" spans="1:10" ht="75" hidden="1" customHeight="1" x14ac:dyDescent="0.25">
      <c r="A128" s="167"/>
      <c r="B128" s="168"/>
      <c r="C128" s="159"/>
      <c r="D128" s="67"/>
      <c r="E128" s="67"/>
      <c r="F128" s="37"/>
      <c r="G128" s="22"/>
      <c r="H128" s="22"/>
      <c r="J128" s="13" t="e">
        <f t="shared" si="4"/>
        <v>#DIV/0!</v>
      </c>
    </row>
    <row r="129" spans="1:10" ht="29.25" customHeight="1" x14ac:dyDescent="0.25">
      <c r="A129" s="167"/>
      <c r="B129" s="110"/>
      <c r="C129" s="159"/>
      <c r="D129" s="112" t="s">
        <v>2514</v>
      </c>
      <c r="E129" s="112" t="s">
        <v>377</v>
      </c>
      <c r="F129" s="37">
        <v>1000</v>
      </c>
      <c r="G129" s="22">
        <v>15</v>
      </c>
      <c r="H129" s="22">
        <v>8</v>
      </c>
      <c r="I129" s="15">
        <v>40</v>
      </c>
      <c r="J129" s="13">
        <f t="shared" si="4"/>
        <v>125</v>
      </c>
    </row>
    <row r="130" spans="1:10" ht="30" customHeight="1" x14ac:dyDescent="0.25">
      <c r="A130" s="168"/>
      <c r="B130" s="110"/>
      <c r="C130" s="160"/>
      <c r="D130" s="112" t="s">
        <v>2515</v>
      </c>
      <c r="E130" s="112" t="s">
        <v>377</v>
      </c>
      <c r="F130" s="37">
        <v>1000</v>
      </c>
      <c r="G130" s="22">
        <v>15</v>
      </c>
      <c r="H130" s="22">
        <v>8</v>
      </c>
      <c r="I130" s="15">
        <v>40</v>
      </c>
      <c r="J130" s="13">
        <f t="shared" si="4"/>
        <v>125</v>
      </c>
    </row>
    <row r="131" spans="1:10" x14ac:dyDescent="0.25">
      <c r="A131" s="166" t="s">
        <v>161</v>
      </c>
      <c r="B131" s="166" t="s">
        <v>881</v>
      </c>
      <c r="C131" s="158" t="s">
        <v>467</v>
      </c>
      <c r="D131" s="67" t="s">
        <v>468</v>
      </c>
      <c r="E131" s="67" t="s">
        <v>377</v>
      </c>
      <c r="F131" s="37">
        <v>600</v>
      </c>
      <c r="G131" s="22">
        <v>14</v>
      </c>
      <c r="H131" s="22">
        <v>12</v>
      </c>
      <c r="I131" s="15" t="s">
        <v>875</v>
      </c>
      <c r="J131" s="13">
        <f t="shared" si="4"/>
        <v>50</v>
      </c>
    </row>
    <row r="132" spans="1:10" ht="45" x14ac:dyDescent="0.25">
      <c r="A132" s="167"/>
      <c r="B132" s="167"/>
      <c r="C132" s="159"/>
      <c r="D132" s="67" t="s">
        <v>469</v>
      </c>
      <c r="E132" s="67" t="s">
        <v>377</v>
      </c>
      <c r="F132" s="37">
        <v>600</v>
      </c>
      <c r="G132" s="22">
        <v>14</v>
      </c>
      <c r="H132" s="22">
        <v>8</v>
      </c>
      <c r="I132" s="15" t="s">
        <v>402</v>
      </c>
      <c r="J132" s="13">
        <f t="shared" si="4"/>
        <v>75</v>
      </c>
    </row>
    <row r="133" spans="1:10" ht="30" x14ac:dyDescent="0.25">
      <c r="A133" s="167"/>
      <c r="B133" s="167"/>
      <c r="C133" s="159"/>
      <c r="D133" s="67" t="s">
        <v>473</v>
      </c>
      <c r="E133" s="67" t="s">
        <v>377</v>
      </c>
      <c r="F133" s="37">
        <v>400</v>
      </c>
      <c r="G133" s="22">
        <v>10</v>
      </c>
      <c r="H133" s="22">
        <v>4</v>
      </c>
      <c r="I133" s="15" t="s">
        <v>402</v>
      </c>
      <c r="J133" s="13">
        <f t="shared" si="4"/>
        <v>100</v>
      </c>
    </row>
    <row r="134" spans="1:10" ht="30" x14ac:dyDescent="0.25">
      <c r="A134" s="167"/>
      <c r="B134" s="167"/>
      <c r="C134" s="159"/>
      <c r="D134" s="67" t="s">
        <v>470</v>
      </c>
      <c r="E134" s="67" t="s">
        <v>377</v>
      </c>
      <c r="F134" s="37">
        <v>400</v>
      </c>
      <c r="G134" s="22">
        <v>10</v>
      </c>
      <c r="H134" s="22">
        <v>4</v>
      </c>
      <c r="I134" s="15" t="s">
        <v>402</v>
      </c>
      <c r="J134" s="13">
        <f t="shared" si="4"/>
        <v>100</v>
      </c>
    </row>
    <row r="135" spans="1:10" ht="30" x14ac:dyDescent="0.25">
      <c r="A135" s="167"/>
      <c r="B135" s="167"/>
      <c r="C135" s="159"/>
      <c r="D135" s="67" t="s">
        <v>471</v>
      </c>
      <c r="E135" s="67" t="s">
        <v>377</v>
      </c>
      <c r="F135" s="37">
        <v>400</v>
      </c>
      <c r="G135" s="22">
        <v>10</v>
      </c>
      <c r="H135" s="22">
        <v>4</v>
      </c>
      <c r="I135" s="15" t="s">
        <v>402</v>
      </c>
      <c r="J135" s="13">
        <f t="shared" si="4"/>
        <v>100</v>
      </c>
    </row>
    <row r="136" spans="1:10" ht="30" x14ac:dyDescent="0.25">
      <c r="A136" s="168"/>
      <c r="B136" s="168"/>
      <c r="C136" s="160"/>
      <c r="D136" s="67" t="s">
        <v>472</v>
      </c>
      <c r="E136" s="67" t="s">
        <v>377</v>
      </c>
      <c r="F136" s="37">
        <v>600</v>
      </c>
      <c r="G136" s="22">
        <v>10</v>
      </c>
      <c r="H136" s="22">
        <v>4</v>
      </c>
      <c r="I136" s="15" t="s">
        <v>402</v>
      </c>
      <c r="J136" s="13">
        <f t="shared" si="4"/>
        <v>150</v>
      </c>
    </row>
    <row r="137" spans="1:10" ht="38.25" customHeight="1" x14ac:dyDescent="0.25">
      <c r="A137" s="166" t="s">
        <v>162</v>
      </c>
      <c r="B137" s="166" t="s">
        <v>894</v>
      </c>
      <c r="C137" s="158" t="s">
        <v>474</v>
      </c>
      <c r="D137" s="67" t="s">
        <v>475</v>
      </c>
      <c r="E137" s="67" t="s">
        <v>377</v>
      </c>
      <c r="F137" s="37">
        <v>900</v>
      </c>
      <c r="G137" s="22">
        <v>14</v>
      </c>
      <c r="H137" s="22">
        <v>24</v>
      </c>
      <c r="I137" s="15" t="s">
        <v>895</v>
      </c>
      <c r="J137" s="13">
        <f t="shared" si="4"/>
        <v>37.5</v>
      </c>
    </row>
    <row r="138" spans="1:10" ht="38.25" customHeight="1" x14ac:dyDescent="0.25">
      <c r="A138" s="167"/>
      <c r="B138" s="167"/>
      <c r="C138" s="159"/>
      <c r="D138" s="67" t="s">
        <v>476</v>
      </c>
      <c r="E138" s="67" t="s">
        <v>377</v>
      </c>
      <c r="F138" s="37">
        <v>400</v>
      </c>
      <c r="G138" s="22">
        <v>15</v>
      </c>
      <c r="H138" s="22">
        <v>8</v>
      </c>
      <c r="I138" s="15">
        <v>60</v>
      </c>
      <c r="J138" s="13">
        <f t="shared" si="4"/>
        <v>50</v>
      </c>
    </row>
    <row r="139" spans="1:10" ht="38.25" customHeight="1" x14ac:dyDescent="0.25">
      <c r="A139" s="167"/>
      <c r="B139" s="167"/>
      <c r="C139" s="159"/>
      <c r="D139" s="67" t="s">
        <v>2078</v>
      </c>
      <c r="E139" s="67" t="s">
        <v>377</v>
      </c>
      <c r="F139" s="37">
        <v>800</v>
      </c>
      <c r="G139" s="22">
        <v>10</v>
      </c>
      <c r="H139" s="22">
        <v>8</v>
      </c>
      <c r="I139" s="15">
        <v>30</v>
      </c>
      <c r="J139" s="13">
        <f t="shared" si="4"/>
        <v>100</v>
      </c>
    </row>
    <row r="140" spans="1:10" ht="43.5" customHeight="1" x14ac:dyDescent="0.25">
      <c r="A140" s="167"/>
      <c r="B140" s="167"/>
      <c r="C140" s="159"/>
      <c r="D140" s="67" t="s">
        <v>478</v>
      </c>
      <c r="E140" s="67" t="s">
        <v>377</v>
      </c>
      <c r="F140" s="37">
        <v>800</v>
      </c>
      <c r="G140" s="22">
        <v>10</v>
      </c>
      <c r="H140" s="22">
        <v>4</v>
      </c>
      <c r="I140" s="15" t="s">
        <v>402</v>
      </c>
      <c r="J140" s="13">
        <f t="shared" si="4"/>
        <v>200</v>
      </c>
    </row>
    <row r="141" spans="1:10" ht="38.25" customHeight="1" x14ac:dyDescent="0.25">
      <c r="A141" s="167"/>
      <c r="B141" s="167"/>
      <c r="C141" s="159"/>
      <c r="D141" s="67" t="s">
        <v>479</v>
      </c>
      <c r="E141" s="67" t="s">
        <v>377</v>
      </c>
      <c r="F141" s="37">
        <v>800</v>
      </c>
      <c r="G141" s="22">
        <v>10</v>
      </c>
      <c r="H141" s="22">
        <v>4</v>
      </c>
      <c r="I141" s="15" t="s">
        <v>402</v>
      </c>
      <c r="J141" s="13">
        <f t="shared" si="4"/>
        <v>200</v>
      </c>
    </row>
    <row r="142" spans="1:10" ht="45.75" customHeight="1" x14ac:dyDescent="0.25">
      <c r="A142" s="167"/>
      <c r="B142" s="167"/>
      <c r="C142" s="159"/>
      <c r="D142" s="67" t="s">
        <v>480</v>
      </c>
      <c r="E142" s="67" t="s">
        <v>377</v>
      </c>
      <c r="F142" s="37">
        <v>800</v>
      </c>
      <c r="G142" s="22">
        <v>10</v>
      </c>
      <c r="H142" s="22">
        <v>4</v>
      </c>
      <c r="I142" s="15" t="s">
        <v>402</v>
      </c>
      <c r="J142" s="13">
        <f t="shared" si="4"/>
        <v>200</v>
      </c>
    </row>
    <row r="143" spans="1:10" ht="45.75" customHeight="1" x14ac:dyDescent="0.25">
      <c r="A143" s="167"/>
      <c r="B143" s="167"/>
      <c r="C143" s="159"/>
      <c r="D143" s="67" t="s">
        <v>481</v>
      </c>
      <c r="E143" s="67" t="s">
        <v>377</v>
      </c>
      <c r="F143" s="37">
        <v>800</v>
      </c>
      <c r="G143" s="22">
        <v>10</v>
      </c>
      <c r="H143" s="22">
        <v>4</v>
      </c>
      <c r="I143" s="15" t="s">
        <v>402</v>
      </c>
      <c r="J143" s="13">
        <f t="shared" si="4"/>
        <v>200</v>
      </c>
    </row>
    <row r="144" spans="1:10" ht="30" customHeight="1" x14ac:dyDescent="0.25">
      <c r="A144" s="167"/>
      <c r="B144" s="167"/>
      <c r="C144" s="159"/>
      <c r="D144" s="67" t="s">
        <v>482</v>
      </c>
      <c r="E144" s="67" t="s">
        <v>377</v>
      </c>
      <c r="F144" s="37">
        <v>1000</v>
      </c>
      <c r="G144" s="22">
        <v>6</v>
      </c>
      <c r="H144" s="22">
        <v>8</v>
      </c>
      <c r="I144" s="15" t="s">
        <v>402</v>
      </c>
      <c r="J144" s="13">
        <f t="shared" si="4"/>
        <v>125</v>
      </c>
    </row>
    <row r="145" spans="1:10" ht="29.25" customHeight="1" x14ac:dyDescent="0.25">
      <c r="A145" s="167"/>
      <c r="B145" s="167"/>
      <c r="C145" s="159"/>
      <c r="D145" s="67" t="s">
        <v>464</v>
      </c>
      <c r="E145" s="67" t="s">
        <v>377</v>
      </c>
      <c r="F145" s="37">
        <v>1600</v>
      </c>
      <c r="G145" s="22">
        <v>6</v>
      </c>
      <c r="H145" s="22">
        <v>8</v>
      </c>
      <c r="I145" s="15" t="s">
        <v>402</v>
      </c>
      <c r="J145" s="13">
        <f t="shared" si="4"/>
        <v>200</v>
      </c>
    </row>
    <row r="146" spans="1:10" ht="36.75" customHeight="1" x14ac:dyDescent="0.25">
      <c r="A146" s="168"/>
      <c r="B146" s="168"/>
      <c r="C146" s="160"/>
      <c r="D146" s="67" t="s">
        <v>483</v>
      </c>
      <c r="E146" s="67" t="s">
        <v>377</v>
      </c>
      <c r="F146" s="37">
        <v>1600</v>
      </c>
      <c r="G146" s="22">
        <v>6</v>
      </c>
      <c r="H146" s="22">
        <v>8</v>
      </c>
      <c r="I146" s="15" t="s">
        <v>402</v>
      </c>
      <c r="J146" s="13">
        <f t="shared" si="4"/>
        <v>200</v>
      </c>
    </row>
    <row r="147" spans="1:10" x14ac:dyDescent="0.25">
      <c r="A147" s="166" t="s">
        <v>163</v>
      </c>
      <c r="B147" s="178" t="s">
        <v>2365</v>
      </c>
      <c r="C147" s="158" t="s">
        <v>4</v>
      </c>
      <c r="D147" s="67" t="s">
        <v>353</v>
      </c>
      <c r="E147" s="67" t="s">
        <v>377</v>
      </c>
      <c r="F147" s="37">
        <v>600</v>
      </c>
      <c r="G147" s="22">
        <v>10</v>
      </c>
      <c r="H147" s="22">
        <v>8</v>
      </c>
      <c r="I147" s="15" t="s">
        <v>896</v>
      </c>
      <c r="J147" s="13">
        <f t="shared" si="4"/>
        <v>75</v>
      </c>
    </row>
    <row r="148" spans="1:10" ht="30" x14ac:dyDescent="0.25">
      <c r="A148" s="167"/>
      <c r="B148" s="179"/>
      <c r="C148" s="159"/>
      <c r="D148" s="67" t="s">
        <v>484</v>
      </c>
      <c r="E148" s="67" t="s">
        <v>377</v>
      </c>
      <c r="F148" s="37">
        <v>500</v>
      </c>
      <c r="G148" s="22">
        <v>10</v>
      </c>
      <c r="H148" s="22">
        <v>4</v>
      </c>
      <c r="I148" s="15" t="s">
        <v>402</v>
      </c>
      <c r="J148" s="13">
        <f t="shared" si="4"/>
        <v>125</v>
      </c>
    </row>
    <row r="149" spans="1:10" ht="30" x14ac:dyDescent="0.25">
      <c r="A149" s="167"/>
      <c r="B149" s="179"/>
      <c r="C149" s="159"/>
      <c r="D149" s="67" t="s">
        <v>435</v>
      </c>
      <c r="E149" s="67" t="s">
        <v>377</v>
      </c>
      <c r="F149" s="37">
        <v>500</v>
      </c>
      <c r="G149" s="22">
        <v>10</v>
      </c>
      <c r="H149" s="22">
        <v>4</v>
      </c>
      <c r="I149" s="15" t="s">
        <v>402</v>
      </c>
      <c r="J149" s="13">
        <f t="shared" si="4"/>
        <v>125</v>
      </c>
    </row>
    <row r="150" spans="1:10" x14ac:dyDescent="0.25">
      <c r="A150" s="167"/>
      <c r="B150" s="179"/>
      <c r="C150" s="159"/>
      <c r="D150" s="67" t="s">
        <v>485</v>
      </c>
      <c r="E150" s="67" t="s">
        <v>377</v>
      </c>
      <c r="F150" s="37">
        <v>500</v>
      </c>
      <c r="G150" s="22">
        <v>10</v>
      </c>
      <c r="H150" s="22">
        <v>4</v>
      </c>
      <c r="I150" s="15" t="s">
        <v>402</v>
      </c>
      <c r="J150" s="13">
        <f t="shared" si="4"/>
        <v>125</v>
      </c>
    </row>
    <row r="151" spans="1:10" x14ac:dyDescent="0.25">
      <c r="A151" s="167"/>
      <c r="B151" s="179"/>
      <c r="C151" s="159"/>
      <c r="D151" s="67" t="s">
        <v>486</v>
      </c>
      <c r="E151" s="67" t="s">
        <v>377</v>
      </c>
      <c r="F151" s="37">
        <v>500</v>
      </c>
      <c r="G151" s="22">
        <v>11</v>
      </c>
      <c r="H151" s="22">
        <v>4</v>
      </c>
      <c r="I151" s="15" t="s">
        <v>402</v>
      </c>
      <c r="J151" s="13">
        <f t="shared" si="4"/>
        <v>125</v>
      </c>
    </row>
    <row r="152" spans="1:10" ht="45" x14ac:dyDescent="0.25">
      <c r="A152" s="167"/>
      <c r="B152" s="179"/>
      <c r="C152" s="159"/>
      <c r="D152" s="67" t="s">
        <v>487</v>
      </c>
      <c r="E152" s="67" t="s">
        <v>377</v>
      </c>
      <c r="F152" s="37">
        <v>1000</v>
      </c>
      <c r="G152" s="22">
        <v>10</v>
      </c>
      <c r="H152" s="22">
        <v>8</v>
      </c>
      <c r="I152" s="15" t="s">
        <v>402</v>
      </c>
      <c r="J152" s="13">
        <f t="shared" si="4"/>
        <v>125</v>
      </c>
    </row>
    <row r="153" spans="1:10" ht="30" x14ac:dyDescent="0.25">
      <c r="A153" s="167"/>
      <c r="B153" s="179"/>
      <c r="C153" s="159"/>
      <c r="D153" s="67" t="s">
        <v>488</v>
      </c>
      <c r="E153" s="67" t="s">
        <v>377</v>
      </c>
      <c r="F153" s="37">
        <v>600</v>
      </c>
      <c r="G153" s="22">
        <v>10</v>
      </c>
      <c r="H153" s="22">
        <v>4</v>
      </c>
      <c r="I153" s="15" t="s">
        <v>402</v>
      </c>
      <c r="J153" s="13">
        <f t="shared" si="4"/>
        <v>150</v>
      </c>
    </row>
    <row r="154" spans="1:10" ht="30" x14ac:dyDescent="0.25">
      <c r="A154" s="167"/>
      <c r="B154" s="179"/>
      <c r="C154" s="159"/>
      <c r="D154" s="67" t="s">
        <v>489</v>
      </c>
      <c r="E154" s="67" t="s">
        <v>377</v>
      </c>
      <c r="F154" s="37">
        <v>1000</v>
      </c>
      <c r="G154" s="22">
        <v>10</v>
      </c>
      <c r="H154" s="22">
        <v>8</v>
      </c>
      <c r="I154" s="15" t="s">
        <v>402</v>
      </c>
      <c r="J154" s="13">
        <f t="shared" si="4"/>
        <v>125</v>
      </c>
    </row>
    <row r="155" spans="1:10" ht="45" x14ac:dyDescent="0.25">
      <c r="A155" s="167"/>
      <c r="B155" s="179"/>
      <c r="C155" s="159"/>
      <c r="D155" s="67" t="s">
        <v>490</v>
      </c>
      <c r="E155" s="67" t="s">
        <v>377</v>
      </c>
      <c r="F155" s="37">
        <v>600</v>
      </c>
      <c r="G155" s="22">
        <v>10</v>
      </c>
      <c r="H155" s="22">
        <v>4</v>
      </c>
      <c r="I155" s="15" t="s">
        <v>402</v>
      </c>
      <c r="J155" s="13">
        <f t="shared" si="4"/>
        <v>150</v>
      </c>
    </row>
    <row r="156" spans="1:10" ht="30" x14ac:dyDescent="0.25">
      <c r="A156" s="167"/>
      <c r="B156" s="179"/>
      <c r="C156" s="159"/>
      <c r="D156" s="67" t="s">
        <v>491</v>
      </c>
      <c r="E156" s="67" t="s">
        <v>377</v>
      </c>
      <c r="F156" s="37">
        <v>600</v>
      </c>
      <c r="G156" s="22">
        <v>10</v>
      </c>
      <c r="H156" s="22">
        <v>4</v>
      </c>
      <c r="I156" s="15" t="s">
        <v>402</v>
      </c>
      <c r="J156" s="13">
        <f t="shared" si="4"/>
        <v>150</v>
      </c>
    </row>
    <row r="157" spans="1:10" x14ac:dyDescent="0.25">
      <c r="A157" s="167"/>
      <c r="B157" s="179"/>
      <c r="C157" s="159"/>
      <c r="D157" s="67" t="s">
        <v>492</v>
      </c>
      <c r="E157" s="67" t="s">
        <v>377</v>
      </c>
      <c r="F157" s="37">
        <v>600</v>
      </c>
      <c r="G157" s="22">
        <v>10</v>
      </c>
      <c r="H157" s="22">
        <v>4</v>
      </c>
      <c r="I157" s="15" t="s">
        <v>402</v>
      </c>
      <c r="J157" s="13">
        <f t="shared" si="4"/>
        <v>150</v>
      </c>
    </row>
    <row r="158" spans="1:10" ht="45" x14ac:dyDescent="0.25">
      <c r="A158" s="167"/>
      <c r="B158" s="179"/>
      <c r="C158" s="159"/>
      <c r="D158" s="67" t="s">
        <v>493</v>
      </c>
      <c r="E158" s="67" t="s">
        <v>377</v>
      </c>
      <c r="F158" s="37">
        <v>600</v>
      </c>
      <c r="G158" s="22">
        <v>10</v>
      </c>
      <c r="H158" s="22">
        <v>4</v>
      </c>
      <c r="I158" s="15" t="s">
        <v>402</v>
      </c>
      <c r="J158" s="13">
        <f t="shared" si="4"/>
        <v>150</v>
      </c>
    </row>
    <row r="159" spans="1:10" ht="45" x14ac:dyDescent="0.25">
      <c r="A159" s="167"/>
      <c r="B159" s="179"/>
      <c r="C159" s="159"/>
      <c r="D159" s="67" t="s">
        <v>494</v>
      </c>
      <c r="E159" s="67" t="s">
        <v>377</v>
      </c>
      <c r="F159" s="37">
        <v>600</v>
      </c>
      <c r="G159" s="22">
        <v>10</v>
      </c>
      <c r="H159" s="22">
        <v>4</v>
      </c>
      <c r="I159" s="15" t="s">
        <v>402</v>
      </c>
      <c r="J159" s="13">
        <f t="shared" si="4"/>
        <v>150</v>
      </c>
    </row>
    <row r="160" spans="1:10" ht="30" x14ac:dyDescent="0.25">
      <c r="A160" s="167"/>
      <c r="B160" s="179"/>
      <c r="C160" s="159"/>
      <c r="D160" s="67" t="s">
        <v>495</v>
      </c>
      <c r="E160" s="67" t="s">
        <v>377</v>
      </c>
      <c r="F160" s="37">
        <v>600</v>
      </c>
      <c r="G160" s="22">
        <v>10</v>
      </c>
      <c r="H160" s="22">
        <v>4</v>
      </c>
      <c r="I160" s="15" t="s">
        <v>402</v>
      </c>
      <c r="J160" s="13">
        <f t="shared" si="4"/>
        <v>150</v>
      </c>
    </row>
    <row r="161" spans="1:10" x14ac:dyDescent="0.25">
      <c r="A161" s="167"/>
      <c r="B161" s="179"/>
      <c r="C161" s="159"/>
      <c r="D161" s="67" t="s">
        <v>496</v>
      </c>
      <c r="E161" s="67" t="s">
        <v>377</v>
      </c>
      <c r="F161" s="37">
        <v>600</v>
      </c>
      <c r="G161" s="22">
        <v>10</v>
      </c>
      <c r="H161" s="22">
        <v>4</v>
      </c>
      <c r="I161" s="15">
        <v>60</v>
      </c>
      <c r="J161" s="13">
        <f t="shared" si="4"/>
        <v>150</v>
      </c>
    </row>
    <row r="162" spans="1:10" ht="30" x14ac:dyDescent="0.25">
      <c r="A162" s="168"/>
      <c r="B162" s="180"/>
      <c r="C162" s="160"/>
      <c r="D162" s="67" t="s">
        <v>497</v>
      </c>
      <c r="E162" s="67" t="s">
        <v>377</v>
      </c>
      <c r="F162" s="37">
        <v>600</v>
      </c>
      <c r="G162" s="22">
        <v>10</v>
      </c>
      <c r="H162" s="22">
        <v>4</v>
      </c>
      <c r="I162" s="15">
        <v>60</v>
      </c>
      <c r="J162" s="13">
        <f t="shared" si="4"/>
        <v>150</v>
      </c>
    </row>
    <row r="163" spans="1:10" ht="30" customHeight="1" x14ac:dyDescent="0.25">
      <c r="A163" s="166" t="s">
        <v>164</v>
      </c>
      <c r="B163" s="166" t="s">
        <v>897</v>
      </c>
      <c r="C163" s="158" t="s">
        <v>2470</v>
      </c>
      <c r="D163" s="67" t="s">
        <v>498</v>
      </c>
      <c r="E163" s="67" t="s">
        <v>377</v>
      </c>
      <c r="F163" s="37">
        <v>364</v>
      </c>
      <c r="G163" s="22">
        <v>15</v>
      </c>
      <c r="H163" s="22">
        <v>16</v>
      </c>
      <c r="I163" s="15" t="s">
        <v>402</v>
      </c>
      <c r="J163" s="13">
        <f t="shared" si="4"/>
        <v>22.75</v>
      </c>
    </row>
    <row r="164" spans="1:10" ht="30" x14ac:dyDescent="0.25">
      <c r="A164" s="167"/>
      <c r="B164" s="167"/>
      <c r="C164" s="159"/>
      <c r="D164" s="67" t="s">
        <v>499</v>
      </c>
      <c r="E164" s="67" t="s">
        <v>377</v>
      </c>
      <c r="F164" s="37">
        <v>600</v>
      </c>
      <c r="G164" s="22">
        <v>12</v>
      </c>
      <c r="H164" s="22">
        <v>8</v>
      </c>
      <c r="I164" s="15" t="s">
        <v>402</v>
      </c>
      <c r="J164" s="13">
        <f t="shared" si="4"/>
        <v>75</v>
      </c>
    </row>
    <row r="165" spans="1:10" x14ac:dyDescent="0.25">
      <c r="A165" s="167"/>
      <c r="B165" s="167"/>
      <c r="C165" s="159"/>
      <c r="D165" s="67" t="s">
        <v>500</v>
      </c>
      <c r="E165" s="67" t="s">
        <v>377</v>
      </c>
      <c r="F165" s="37">
        <v>350</v>
      </c>
      <c r="G165" s="22">
        <v>10</v>
      </c>
      <c r="H165" s="22">
        <v>8</v>
      </c>
      <c r="I165" s="15" t="s">
        <v>402</v>
      </c>
      <c r="J165" s="13">
        <f t="shared" si="4"/>
        <v>43.75</v>
      </c>
    </row>
    <row r="166" spans="1:10" x14ac:dyDescent="0.25">
      <c r="A166" s="167"/>
      <c r="B166" s="167"/>
      <c r="C166" s="159"/>
      <c r="D166" s="67" t="s">
        <v>501</v>
      </c>
      <c r="E166" s="67" t="s">
        <v>377</v>
      </c>
      <c r="F166" s="37">
        <v>350</v>
      </c>
      <c r="G166" s="22">
        <v>12</v>
      </c>
      <c r="H166" s="22">
        <v>8</v>
      </c>
      <c r="I166" s="15" t="s">
        <v>402</v>
      </c>
      <c r="J166" s="13">
        <f t="shared" si="4"/>
        <v>43.75</v>
      </c>
    </row>
    <row r="167" spans="1:10" ht="25.5" x14ac:dyDescent="0.25">
      <c r="A167" s="167"/>
      <c r="B167" s="167"/>
      <c r="C167" s="159"/>
      <c r="D167" s="67" t="s">
        <v>486</v>
      </c>
      <c r="E167" s="67" t="s">
        <v>377</v>
      </c>
      <c r="F167" s="37">
        <v>430</v>
      </c>
      <c r="G167" s="22">
        <v>12</v>
      </c>
      <c r="H167" s="22">
        <v>8</v>
      </c>
      <c r="I167" s="15" t="s">
        <v>898</v>
      </c>
      <c r="J167" s="13">
        <f t="shared" si="4"/>
        <v>53.75</v>
      </c>
    </row>
    <row r="168" spans="1:10" x14ac:dyDescent="0.25">
      <c r="A168" s="167"/>
      <c r="B168" s="167"/>
      <c r="C168" s="159"/>
      <c r="D168" s="67" t="s">
        <v>427</v>
      </c>
      <c r="E168" s="67" t="s">
        <v>377</v>
      </c>
      <c r="F168" s="37">
        <v>600</v>
      </c>
      <c r="G168" s="22">
        <v>14</v>
      </c>
      <c r="H168" s="22">
        <v>8</v>
      </c>
      <c r="I168" s="15" t="s">
        <v>402</v>
      </c>
      <c r="J168" s="13">
        <f t="shared" si="4"/>
        <v>75</v>
      </c>
    </row>
    <row r="169" spans="1:10" x14ac:dyDescent="0.25">
      <c r="A169" s="167"/>
      <c r="B169" s="167"/>
      <c r="C169" s="159"/>
      <c r="D169" s="67" t="s">
        <v>502</v>
      </c>
      <c r="E169" s="67" t="s">
        <v>377</v>
      </c>
      <c r="F169" s="37">
        <v>350</v>
      </c>
      <c r="G169" s="22">
        <v>10</v>
      </c>
      <c r="H169" s="22">
        <v>8</v>
      </c>
      <c r="I169" s="15" t="s">
        <v>402</v>
      </c>
      <c r="J169" s="13">
        <f t="shared" si="4"/>
        <v>43.75</v>
      </c>
    </row>
    <row r="170" spans="1:10" x14ac:dyDescent="0.25">
      <c r="A170" s="167"/>
      <c r="B170" s="167"/>
      <c r="C170" s="159"/>
      <c r="D170" s="67" t="s">
        <v>503</v>
      </c>
      <c r="E170" s="67" t="s">
        <v>377</v>
      </c>
      <c r="F170" s="37">
        <v>600</v>
      </c>
      <c r="G170" s="22">
        <v>11</v>
      </c>
      <c r="H170" s="22">
        <v>8</v>
      </c>
      <c r="I170" s="15" t="s">
        <v>402</v>
      </c>
      <c r="J170" s="13">
        <f t="shared" si="4"/>
        <v>75</v>
      </c>
    </row>
    <row r="171" spans="1:10" x14ac:dyDescent="0.25">
      <c r="A171" s="167"/>
      <c r="B171" s="167"/>
      <c r="C171" s="159"/>
      <c r="D171" s="67" t="s">
        <v>504</v>
      </c>
      <c r="E171" s="67" t="s">
        <v>377</v>
      </c>
      <c r="F171" s="37">
        <v>600</v>
      </c>
      <c r="G171" s="22">
        <v>15</v>
      </c>
      <c r="H171" s="22">
        <v>8</v>
      </c>
      <c r="I171" s="15" t="s">
        <v>402</v>
      </c>
      <c r="J171" s="13">
        <f t="shared" si="4"/>
        <v>75</v>
      </c>
    </row>
    <row r="172" spans="1:10" x14ac:dyDescent="0.25">
      <c r="A172" s="167"/>
      <c r="B172" s="167"/>
      <c r="C172" s="159"/>
      <c r="D172" s="77" t="s">
        <v>505</v>
      </c>
      <c r="E172" s="67" t="s">
        <v>377</v>
      </c>
      <c r="F172" s="37">
        <v>2000</v>
      </c>
      <c r="G172" s="22" t="s">
        <v>404</v>
      </c>
      <c r="H172" s="22">
        <v>8</v>
      </c>
      <c r="I172" s="15" t="s">
        <v>402</v>
      </c>
      <c r="J172" s="13">
        <f t="shared" si="4"/>
        <v>250</v>
      </c>
    </row>
    <row r="173" spans="1:10" x14ac:dyDescent="0.25">
      <c r="A173" s="167"/>
      <c r="B173" s="167"/>
      <c r="C173" s="159"/>
      <c r="D173" s="32" t="s">
        <v>453</v>
      </c>
      <c r="E173" s="67" t="s">
        <v>377</v>
      </c>
      <c r="F173" s="37">
        <v>600</v>
      </c>
      <c r="G173" s="22">
        <v>10</v>
      </c>
      <c r="H173" s="22">
        <v>8</v>
      </c>
      <c r="I173" s="15" t="s">
        <v>402</v>
      </c>
      <c r="J173" s="13">
        <f t="shared" si="4"/>
        <v>75</v>
      </c>
    </row>
    <row r="174" spans="1:10" x14ac:dyDescent="0.25">
      <c r="A174" s="167"/>
      <c r="B174" s="167"/>
      <c r="C174" s="159"/>
      <c r="D174" s="67" t="s">
        <v>506</v>
      </c>
      <c r="E174" s="67" t="s">
        <v>377</v>
      </c>
      <c r="F174" s="37">
        <v>700</v>
      </c>
      <c r="G174" s="22">
        <v>8</v>
      </c>
      <c r="H174" s="22">
        <v>8</v>
      </c>
      <c r="I174" s="15" t="s">
        <v>402</v>
      </c>
      <c r="J174" s="13">
        <f t="shared" si="4"/>
        <v>87.5</v>
      </c>
    </row>
    <row r="175" spans="1:10" x14ac:dyDescent="0.25">
      <c r="A175" s="168"/>
      <c r="B175" s="168"/>
      <c r="C175" s="160"/>
      <c r="D175" s="102" t="s">
        <v>2457</v>
      </c>
      <c r="E175" s="102" t="s">
        <v>377</v>
      </c>
      <c r="F175" s="37">
        <v>400</v>
      </c>
      <c r="G175" s="22">
        <v>15</v>
      </c>
      <c r="H175" s="22">
        <v>4</v>
      </c>
      <c r="I175" s="15">
        <v>40</v>
      </c>
      <c r="J175" s="13">
        <f t="shared" si="4"/>
        <v>100</v>
      </c>
    </row>
    <row r="176" spans="1:10" ht="30" x14ac:dyDescent="0.25">
      <c r="A176" s="166" t="s">
        <v>165</v>
      </c>
      <c r="B176" s="166" t="s">
        <v>899</v>
      </c>
      <c r="C176" s="158" t="s">
        <v>507</v>
      </c>
      <c r="D176" s="67" t="s">
        <v>508</v>
      </c>
      <c r="E176" s="67" t="s">
        <v>377</v>
      </c>
      <c r="F176" s="37">
        <v>650</v>
      </c>
      <c r="G176" s="22">
        <v>20</v>
      </c>
      <c r="H176" s="22">
        <v>12</v>
      </c>
      <c r="I176" s="15" t="s">
        <v>875</v>
      </c>
      <c r="J176" s="13">
        <f t="shared" si="4"/>
        <v>54.166666666666664</v>
      </c>
    </row>
    <row r="177" spans="1:10" x14ac:dyDescent="0.25">
      <c r="A177" s="167"/>
      <c r="B177" s="167"/>
      <c r="C177" s="159"/>
      <c r="D177" s="67" t="s">
        <v>462</v>
      </c>
      <c r="E177" s="67" t="s">
        <v>377</v>
      </c>
      <c r="F177" s="37">
        <v>800</v>
      </c>
      <c r="G177" s="22">
        <v>10</v>
      </c>
      <c r="H177" s="22">
        <v>8</v>
      </c>
      <c r="I177" s="15" t="s">
        <v>402</v>
      </c>
      <c r="J177" s="13">
        <f t="shared" si="4"/>
        <v>100</v>
      </c>
    </row>
    <row r="178" spans="1:10" x14ac:dyDescent="0.25">
      <c r="A178" s="167"/>
      <c r="B178" s="167"/>
      <c r="C178" s="159"/>
      <c r="D178" s="67" t="s">
        <v>509</v>
      </c>
      <c r="E178" s="67" t="s">
        <v>377</v>
      </c>
      <c r="F178" s="37">
        <v>800</v>
      </c>
      <c r="G178" s="22">
        <v>10</v>
      </c>
      <c r="H178" s="22">
        <v>8</v>
      </c>
      <c r="I178" s="15" t="s">
        <v>402</v>
      </c>
      <c r="J178" s="13">
        <f t="shared" si="4"/>
        <v>100</v>
      </c>
    </row>
    <row r="179" spans="1:10" ht="48" customHeight="1" x14ac:dyDescent="0.25">
      <c r="A179" s="168"/>
      <c r="B179" s="167"/>
      <c r="C179" s="160"/>
      <c r="D179" s="67" t="s">
        <v>510</v>
      </c>
      <c r="E179" s="67" t="s">
        <v>377</v>
      </c>
      <c r="F179" s="37">
        <v>800</v>
      </c>
      <c r="G179" s="22">
        <v>8</v>
      </c>
      <c r="H179" s="22">
        <v>4</v>
      </c>
      <c r="I179" s="15">
        <v>45</v>
      </c>
      <c r="J179" s="13">
        <f t="shared" si="4"/>
        <v>200</v>
      </c>
    </row>
    <row r="180" spans="1:10" ht="244.5" customHeight="1" x14ac:dyDescent="0.25">
      <c r="A180" s="12" t="s">
        <v>166</v>
      </c>
      <c r="B180" s="136" t="s">
        <v>880</v>
      </c>
      <c r="C180" s="11"/>
      <c r="D180" s="67"/>
      <c r="E180" s="67"/>
      <c r="F180" s="37"/>
      <c r="G180" s="22"/>
      <c r="H180" s="22"/>
    </row>
    <row r="181" spans="1:10" x14ac:dyDescent="0.25">
      <c r="A181" s="166" t="s">
        <v>167</v>
      </c>
      <c r="B181" s="167" t="s">
        <v>900</v>
      </c>
      <c r="C181" s="158" t="s">
        <v>511</v>
      </c>
      <c r="D181" s="67" t="s">
        <v>512</v>
      </c>
      <c r="E181" s="67" t="s">
        <v>377</v>
      </c>
      <c r="F181" s="37">
        <v>360</v>
      </c>
      <c r="G181" s="22">
        <v>5</v>
      </c>
      <c r="H181" s="22">
        <v>4</v>
      </c>
      <c r="I181" s="15" t="s">
        <v>402</v>
      </c>
      <c r="J181" s="13">
        <f t="shared" ref="J181:J193" si="5">F181/H181</f>
        <v>90</v>
      </c>
    </row>
    <row r="182" spans="1:10" ht="30" x14ac:dyDescent="0.25">
      <c r="A182" s="167"/>
      <c r="B182" s="167"/>
      <c r="C182" s="159"/>
      <c r="D182" s="67" t="s">
        <v>513</v>
      </c>
      <c r="E182" s="67" t="s">
        <v>377</v>
      </c>
      <c r="F182" s="37">
        <v>270</v>
      </c>
      <c r="G182" s="22">
        <v>20</v>
      </c>
      <c r="H182" s="22">
        <v>8</v>
      </c>
      <c r="I182" s="15" t="s">
        <v>402</v>
      </c>
      <c r="J182" s="13">
        <f t="shared" si="5"/>
        <v>33.75</v>
      </c>
    </row>
    <row r="183" spans="1:10" x14ac:dyDescent="0.25">
      <c r="A183" s="167"/>
      <c r="B183" s="167"/>
      <c r="C183" s="159"/>
      <c r="D183" s="67" t="s">
        <v>514</v>
      </c>
      <c r="E183" s="67" t="s">
        <v>377</v>
      </c>
      <c r="F183" s="37">
        <v>800</v>
      </c>
      <c r="G183" s="22">
        <v>20</v>
      </c>
      <c r="H183" s="22">
        <v>12</v>
      </c>
      <c r="I183" s="15" t="s">
        <v>875</v>
      </c>
      <c r="J183" s="13">
        <f t="shared" si="5"/>
        <v>66.666666666666671</v>
      </c>
    </row>
    <row r="184" spans="1:10" x14ac:dyDescent="0.25">
      <c r="A184" s="167"/>
      <c r="B184" s="167"/>
      <c r="C184" s="159"/>
      <c r="D184" s="67" t="s">
        <v>515</v>
      </c>
      <c r="E184" s="67" t="s">
        <v>377</v>
      </c>
      <c r="F184" s="37">
        <v>800</v>
      </c>
      <c r="G184" s="22">
        <v>15</v>
      </c>
      <c r="H184" s="22">
        <v>8</v>
      </c>
      <c r="I184" s="15" t="s">
        <v>402</v>
      </c>
      <c r="J184" s="13">
        <f t="shared" si="5"/>
        <v>100</v>
      </c>
    </row>
    <row r="185" spans="1:10" x14ac:dyDescent="0.25">
      <c r="A185" s="167"/>
      <c r="B185" s="167"/>
      <c r="C185" s="159"/>
      <c r="D185" s="67" t="s">
        <v>516</v>
      </c>
      <c r="E185" s="67" t="s">
        <v>377</v>
      </c>
      <c r="F185" s="37">
        <v>800</v>
      </c>
      <c r="G185" s="22">
        <v>15</v>
      </c>
      <c r="H185" s="22">
        <v>8</v>
      </c>
      <c r="I185" s="15" t="s">
        <v>402</v>
      </c>
      <c r="J185" s="13">
        <f t="shared" si="5"/>
        <v>100</v>
      </c>
    </row>
    <row r="186" spans="1:10" x14ac:dyDescent="0.25">
      <c r="A186" s="167"/>
      <c r="B186" s="167"/>
      <c r="C186" s="159"/>
      <c r="D186" s="67" t="s">
        <v>517</v>
      </c>
      <c r="E186" s="67" t="s">
        <v>377</v>
      </c>
      <c r="F186" s="37">
        <v>800</v>
      </c>
      <c r="G186" s="22">
        <v>15</v>
      </c>
      <c r="H186" s="22">
        <v>8</v>
      </c>
      <c r="I186" s="15" t="s">
        <v>402</v>
      </c>
      <c r="J186" s="13">
        <f t="shared" si="5"/>
        <v>100</v>
      </c>
    </row>
    <row r="187" spans="1:10" x14ac:dyDescent="0.25">
      <c r="A187" s="167"/>
      <c r="B187" s="167"/>
      <c r="C187" s="159"/>
      <c r="D187" s="67" t="s">
        <v>518</v>
      </c>
      <c r="E187" s="67" t="s">
        <v>377</v>
      </c>
      <c r="F187" s="37">
        <v>800</v>
      </c>
      <c r="G187" s="22">
        <v>15</v>
      </c>
      <c r="H187" s="22">
        <v>8</v>
      </c>
      <c r="I187" s="15" t="s">
        <v>402</v>
      </c>
      <c r="J187" s="13">
        <f t="shared" si="5"/>
        <v>100</v>
      </c>
    </row>
    <row r="188" spans="1:10" x14ac:dyDescent="0.25">
      <c r="A188" s="167"/>
      <c r="B188" s="167"/>
      <c r="C188" s="159"/>
      <c r="D188" s="67" t="s">
        <v>519</v>
      </c>
      <c r="E188" s="67" t="s">
        <v>377</v>
      </c>
      <c r="F188" s="37">
        <v>800</v>
      </c>
      <c r="G188" s="22">
        <v>15</v>
      </c>
      <c r="H188" s="22">
        <v>8</v>
      </c>
      <c r="I188" s="15" t="s">
        <v>402</v>
      </c>
      <c r="J188" s="13">
        <f t="shared" si="5"/>
        <v>100</v>
      </c>
    </row>
    <row r="189" spans="1:10" x14ac:dyDescent="0.25">
      <c r="A189" s="167"/>
      <c r="B189" s="167"/>
      <c r="C189" s="159"/>
      <c r="D189" s="21" t="s">
        <v>520</v>
      </c>
      <c r="E189" s="67" t="s">
        <v>377</v>
      </c>
      <c r="F189" s="37">
        <v>800</v>
      </c>
      <c r="G189" s="22">
        <v>15</v>
      </c>
      <c r="H189" s="22">
        <v>8</v>
      </c>
      <c r="I189" s="15" t="s">
        <v>402</v>
      </c>
      <c r="J189" s="13">
        <f t="shared" si="5"/>
        <v>100</v>
      </c>
    </row>
    <row r="190" spans="1:10" x14ac:dyDescent="0.25">
      <c r="A190" s="167"/>
      <c r="B190" s="167"/>
      <c r="C190" s="159"/>
      <c r="D190" s="67" t="s">
        <v>521</v>
      </c>
      <c r="E190" s="67" t="s">
        <v>377</v>
      </c>
      <c r="F190" s="37">
        <v>800</v>
      </c>
      <c r="G190" s="22">
        <v>15</v>
      </c>
      <c r="H190" s="22">
        <v>8</v>
      </c>
      <c r="I190" s="15" t="s">
        <v>402</v>
      </c>
      <c r="J190" s="13">
        <f t="shared" si="5"/>
        <v>100</v>
      </c>
    </row>
    <row r="191" spans="1:10" x14ac:dyDescent="0.25">
      <c r="A191" s="167"/>
      <c r="B191" s="167"/>
      <c r="C191" s="159"/>
      <c r="D191" s="67" t="s">
        <v>522</v>
      </c>
      <c r="E191" s="67" t="s">
        <v>377</v>
      </c>
      <c r="F191" s="37">
        <v>800</v>
      </c>
      <c r="G191" s="22">
        <v>15</v>
      </c>
      <c r="H191" s="22">
        <v>8</v>
      </c>
      <c r="I191" s="15" t="s">
        <v>402</v>
      </c>
      <c r="J191" s="13">
        <f t="shared" si="5"/>
        <v>100</v>
      </c>
    </row>
    <row r="192" spans="1:10" x14ac:dyDescent="0.25">
      <c r="A192" s="167"/>
      <c r="B192" s="167"/>
      <c r="C192" s="159"/>
      <c r="D192" s="67" t="s">
        <v>523</v>
      </c>
      <c r="E192" s="67" t="s">
        <v>377</v>
      </c>
      <c r="F192" s="37">
        <v>800</v>
      </c>
      <c r="G192" s="22">
        <v>13</v>
      </c>
      <c r="H192" s="22">
        <v>8</v>
      </c>
      <c r="I192" s="15" t="s">
        <v>402</v>
      </c>
      <c r="J192" s="13">
        <f t="shared" si="5"/>
        <v>100</v>
      </c>
    </row>
    <row r="193" spans="1:10" ht="30" x14ac:dyDescent="0.25">
      <c r="A193" s="168"/>
      <c r="B193" s="168"/>
      <c r="C193" s="160"/>
      <c r="D193" s="67" t="s">
        <v>524</v>
      </c>
      <c r="E193" s="67" t="s">
        <v>377</v>
      </c>
      <c r="F193" s="37">
        <v>800</v>
      </c>
      <c r="G193" s="22">
        <v>13</v>
      </c>
      <c r="H193" s="22">
        <v>8</v>
      </c>
      <c r="I193" s="15" t="s">
        <v>402</v>
      </c>
      <c r="J193" s="13">
        <f t="shared" si="5"/>
        <v>100</v>
      </c>
    </row>
    <row r="194" spans="1:10" ht="30" x14ac:dyDescent="0.25">
      <c r="A194" s="166" t="s">
        <v>168</v>
      </c>
      <c r="B194" s="166" t="s">
        <v>901</v>
      </c>
      <c r="C194" s="158" t="s">
        <v>5</v>
      </c>
      <c r="D194" s="67" t="s">
        <v>525</v>
      </c>
      <c r="E194" s="67" t="s">
        <v>377</v>
      </c>
      <c r="F194" s="37">
        <v>300</v>
      </c>
      <c r="G194" s="22">
        <v>20</v>
      </c>
      <c r="H194" s="22">
        <v>12</v>
      </c>
      <c r="I194" s="15" t="s">
        <v>875</v>
      </c>
      <c r="J194" s="13">
        <f t="shared" ref="J194:J206" si="6">F194/H194</f>
        <v>25</v>
      </c>
    </row>
    <row r="195" spans="1:10" ht="25.5" x14ac:dyDescent="0.25">
      <c r="A195" s="167"/>
      <c r="B195" s="167"/>
      <c r="C195" s="159"/>
      <c r="D195" s="67" t="s">
        <v>427</v>
      </c>
      <c r="E195" s="67" t="s">
        <v>377</v>
      </c>
      <c r="F195" s="37">
        <v>1080</v>
      </c>
      <c r="G195" s="22">
        <v>20</v>
      </c>
      <c r="H195" s="22">
        <v>24</v>
      </c>
      <c r="I195" s="15" t="s">
        <v>895</v>
      </c>
      <c r="J195" s="13">
        <f t="shared" si="6"/>
        <v>45</v>
      </c>
    </row>
    <row r="196" spans="1:10" x14ac:dyDescent="0.25">
      <c r="A196" s="167"/>
      <c r="B196" s="167"/>
      <c r="C196" s="159"/>
      <c r="D196" s="67" t="s">
        <v>526</v>
      </c>
      <c r="E196" s="67" t="s">
        <v>377</v>
      </c>
      <c r="F196" s="37">
        <v>800</v>
      </c>
      <c r="G196" s="22">
        <v>10</v>
      </c>
      <c r="H196" s="22">
        <v>4</v>
      </c>
      <c r="I196" s="15" t="s">
        <v>402</v>
      </c>
      <c r="J196" s="13">
        <f t="shared" si="6"/>
        <v>200</v>
      </c>
    </row>
    <row r="197" spans="1:10" x14ac:dyDescent="0.25">
      <c r="A197" s="167"/>
      <c r="B197" s="167"/>
      <c r="C197" s="159"/>
      <c r="D197" s="67" t="s">
        <v>504</v>
      </c>
      <c r="E197" s="67" t="s">
        <v>377</v>
      </c>
      <c r="F197" s="37">
        <v>800</v>
      </c>
      <c r="G197" s="22">
        <v>10</v>
      </c>
      <c r="H197" s="22">
        <v>4</v>
      </c>
      <c r="I197" s="15" t="s">
        <v>402</v>
      </c>
      <c r="J197" s="13">
        <f t="shared" si="6"/>
        <v>200</v>
      </c>
    </row>
    <row r="198" spans="1:10" ht="30" x14ac:dyDescent="0.25">
      <c r="A198" s="167"/>
      <c r="B198" s="167"/>
      <c r="C198" s="159"/>
      <c r="D198" s="67" t="s">
        <v>527</v>
      </c>
      <c r="E198" s="67" t="s">
        <v>377</v>
      </c>
      <c r="F198" s="37">
        <v>800</v>
      </c>
      <c r="G198" s="22">
        <v>10</v>
      </c>
      <c r="H198" s="22">
        <v>4</v>
      </c>
      <c r="I198" s="15" t="s">
        <v>402</v>
      </c>
      <c r="J198" s="13">
        <f t="shared" si="6"/>
        <v>200</v>
      </c>
    </row>
    <row r="199" spans="1:10" ht="30" x14ac:dyDescent="0.25">
      <c r="A199" s="167"/>
      <c r="B199" s="167"/>
      <c r="C199" s="159"/>
      <c r="D199" s="67" t="s">
        <v>528</v>
      </c>
      <c r="E199" s="67" t="s">
        <v>377</v>
      </c>
      <c r="F199" s="37">
        <v>800</v>
      </c>
      <c r="G199" s="22">
        <v>10</v>
      </c>
      <c r="H199" s="22">
        <v>4</v>
      </c>
      <c r="I199" s="15" t="s">
        <v>402</v>
      </c>
      <c r="J199" s="13">
        <f t="shared" si="6"/>
        <v>200</v>
      </c>
    </row>
    <row r="200" spans="1:10" ht="30" x14ac:dyDescent="0.25">
      <c r="A200" s="167"/>
      <c r="B200" s="167"/>
      <c r="C200" s="159"/>
      <c r="D200" s="67" t="s">
        <v>529</v>
      </c>
      <c r="E200" s="67" t="s">
        <v>377</v>
      </c>
      <c r="F200" s="37">
        <v>800</v>
      </c>
      <c r="G200" s="22">
        <v>10</v>
      </c>
      <c r="H200" s="22">
        <v>4</v>
      </c>
      <c r="I200" s="15" t="s">
        <v>402</v>
      </c>
      <c r="J200" s="13">
        <f t="shared" si="6"/>
        <v>200</v>
      </c>
    </row>
    <row r="201" spans="1:10" x14ac:dyDescent="0.25">
      <c r="A201" s="167"/>
      <c r="B201" s="167"/>
      <c r="C201" s="159"/>
      <c r="D201" s="67" t="s">
        <v>530</v>
      </c>
      <c r="E201" s="67" t="s">
        <v>377</v>
      </c>
      <c r="F201" s="37">
        <v>800</v>
      </c>
      <c r="G201" s="22">
        <v>10</v>
      </c>
      <c r="H201" s="22">
        <v>4</v>
      </c>
      <c r="I201" s="15" t="s">
        <v>402</v>
      </c>
      <c r="J201" s="13">
        <f t="shared" si="6"/>
        <v>200</v>
      </c>
    </row>
    <row r="202" spans="1:10" x14ac:dyDescent="0.25">
      <c r="A202" s="167"/>
      <c r="B202" s="167"/>
      <c r="C202" s="159"/>
      <c r="D202" s="67" t="s">
        <v>531</v>
      </c>
      <c r="E202" s="67" t="s">
        <v>377</v>
      </c>
      <c r="F202" s="37">
        <v>800</v>
      </c>
      <c r="G202" s="22">
        <v>10</v>
      </c>
      <c r="H202" s="22">
        <v>4</v>
      </c>
      <c r="I202" s="15" t="s">
        <v>402</v>
      </c>
      <c r="J202" s="13">
        <f t="shared" si="6"/>
        <v>200</v>
      </c>
    </row>
    <row r="203" spans="1:10" x14ac:dyDescent="0.25">
      <c r="A203" s="167"/>
      <c r="B203" s="167"/>
      <c r="C203" s="159"/>
      <c r="D203" s="67" t="s">
        <v>532</v>
      </c>
      <c r="E203" s="67" t="s">
        <v>377</v>
      </c>
      <c r="F203" s="37">
        <v>1600</v>
      </c>
      <c r="G203" s="22">
        <v>10</v>
      </c>
      <c r="H203" s="22">
        <v>16</v>
      </c>
      <c r="I203" s="15" t="s">
        <v>402</v>
      </c>
      <c r="J203" s="13">
        <f t="shared" si="6"/>
        <v>100</v>
      </c>
    </row>
    <row r="204" spans="1:10" x14ac:dyDescent="0.25">
      <c r="A204" s="167"/>
      <c r="B204" s="167"/>
      <c r="C204" s="159"/>
      <c r="D204" s="67" t="s">
        <v>533</v>
      </c>
      <c r="E204" s="67" t="s">
        <v>377</v>
      </c>
      <c r="F204" s="37">
        <v>1200</v>
      </c>
      <c r="G204" s="22">
        <v>6</v>
      </c>
      <c r="H204" s="22">
        <v>8</v>
      </c>
      <c r="I204" s="15" t="s">
        <v>402</v>
      </c>
      <c r="J204" s="13">
        <f t="shared" si="6"/>
        <v>150</v>
      </c>
    </row>
    <row r="205" spans="1:10" x14ac:dyDescent="0.25">
      <c r="A205" s="167"/>
      <c r="B205" s="167"/>
      <c r="C205" s="159"/>
      <c r="D205" s="67" t="s">
        <v>534</v>
      </c>
      <c r="E205" s="67" t="s">
        <v>377</v>
      </c>
      <c r="F205" s="37">
        <v>1200</v>
      </c>
      <c r="G205" s="22">
        <v>6</v>
      </c>
      <c r="H205" s="22">
        <v>8</v>
      </c>
      <c r="I205" s="15" t="s">
        <v>402</v>
      </c>
      <c r="J205" s="13">
        <f t="shared" si="6"/>
        <v>150</v>
      </c>
    </row>
    <row r="206" spans="1:10" x14ac:dyDescent="0.25">
      <c r="A206" s="168"/>
      <c r="B206" s="168"/>
      <c r="C206" s="160"/>
      <c r="D206" s="67" t="s">
        <v>535</v>
      </c>
      <c r="E206" s="67" t="s">
        <v>377</v>
      </c>
      <c r="F206" s="37">
        <v>800</v>
      </c>
      <c r="G206" s="22">
        <v>10</v>
      </c>
      <c r="H206" s="22">
        <v>8</v>
      </c>
      <c r="I206" s="15" t="s">
        <v>402</v>
      </c>
      <c r="J206" s="13">
        <f t="shared" si="6"/>
        <v>100</v>
      </c>
    </row>
    <row r="207" spans="1:10" x14ac:dyDescent="0.25">
      <c r="A207" s="165" t="s">
        <v>169</v>
      </c>
      <c r="B207" s="166" t="s">
        <v>536</v>
      </c>
      <c r="C207" s="197" t="s">
        <v>6</v>
      </c>
      <c r="D207" s="67" t="s">
        <v>353</v>
      </c>
      <c r="E207" s="67" t="s">
        <v>377</v>
      </c>
      <c r="F207" s="37">
        <v>600</v>
      </c>
      <c r="G207" s="22">
        <v>15</v>
      </c>
      <c r="H207" s="22">
        <v>4</v>
      </c>
      <c r="I207" s="15">
        <v>30</v>
      </c>
      <c r="J207" s="13">
        <f t="shared" ref="J207:J210" si="7">F207/H207</f>
        <v>150</v>
      </c>
    </row>
    <row r="208" spans="1:10" x14ac:dyDescent="0.25">
      <c r="A208" s="165"/>
      <c r="B208" s="167"/>
      <c r="C208" s="198"/>
      <c r="D208" s="67" t="s">
        <v>504</v>
      </c>
      <c r="E208" s="67" t="s">
        <v>377</v>
      </c>
      <c r="F208" s="37">
        <v>800</v>
      </c>
      <c r="G208" s="22">
        <v>10</v>
      </c>
      <c r="H208" s="22">
        <v>8</v>
      </c>
      <c r="I208" s="15" t="s">
        <v>402</v>
      </c>
      <c r="J208" s="13">
        <f t="shared" si="7"/>
        <v>100</v>
      </c>
    </row>
    <row r="209" spans="1:10" ht="30" x14ac:dyDescent="0.25">
      <c r="A209" s="165"/>
      <c r="B209" s="167"/>
      <c r="C209" s="198"/>
      <c r="D209" s="67" t="s">
        <v>499</v>
      </c>
      <c r="E209" s="67" t="s">
        <v>377</v>
      </c>
      <c r="F209" s="37">
        <v>800</v>
      </c>
      <c r="G209" s="22">
        <v>10</v>
      </c>
      <c r="H209" s="22">
        <v>8</v>
      </c>
      <c r="I209" s="15" t="s">
        <v>402</v>
      </c>
      <c r="J209" s="13">
        <f t="shared" si="7"/>
        <v>100</v>
      </c>
    </row>
    <row r="210" spans="1:10" ht="43.5" customHeight="1" x14ac:dyDescent="0.25">
      <c r="A210" s="165"/>
      <c r="B210" s="168"/>
      <c r="C210" s="199"/>
      <c r="D210" s="67" t="s">
        <v>537</v>
      </c>
      <c r="E210" s="67" t="s">
        <v>377</v>
      </c>
      <c r="F210" s="37">
        <v>800</v>
      </c>
      <c r="G210" s="22">
        <v>8</v>
      </c>
      <c r="H210" s="22">
        <v>8</v>
      </c>
      <c r="I210" s="15" t="s">
        <v>402</v>
      </c>
      <c r="J210" s="13">
        <f t="shared" si="7"/>
        <v>100</v>
      </c>
    </row>
    <row r="211" spans="1:10" ht="30" x14ac:dyDescent="0.25">
      <c r="A211" s="165" t="s">
        <v>170</v>
      </c>
      <c r="B211" s="166" t="s">
        <v>916</v>
      </c>
      <c r="C211" s="164" t="s">
        <v>7</v>
      </c>
      <c r="D211" s="67" t="s">
        <v>499</v>
      </c>
      <c r="E211" s="67" t="s">
        <v>377</v>
      </c>
      <c r="F211" s="37">
        <v>368</v>
      </c>
      <c r="G211" s="22">
        <v>12</v>
      </c>
      <c r="H211" s="22">
        <v>4</v>
      </c>
      <c r="I211" s="15" t="s">
        <v>402</v>
      </c>
      <c r="J211" s="13">
        <f t="shared" ref="J211:J214" si="8">F211/H211</f>
        <v>92</v>
      </c>
    </row>
    <row r="212" spans="1:10" x14ac:dyDescent="0.25">
      <c r="A212" s="165"/>
      <c r="B212" s="167"/>
      <c r="C212" s="164"/>
      <c r="D212" s="67" t="s">
        <v>538</v>
      </c>
      <c r="E212" s="67" t="s">
        <v>377</v>
      </c>
      <c r="F212" s="37">
        <v>252</v>
      </c>
      <c r="G212" s="22">
        <v>15</v>
      </c>
      <c r="H212" s="22">
        <v>4</v>
      </c>
      <c r="I212" s="15" t="s">
        <v>402</v>
      </c>
      <c r="J212" s="13">
        <f t="shared" si="8"/>
        <v>63</v>
      </c>
    </row>
    <row r="213" spans="1:10" ht="63.95" customHeight="1" x14ac:dyDescent="0.25">
      <c r="A213" s="165"/>
      <c r="B213" s="168"/>
      <c r="C213" s="164"/>
      <c r="D213" s="67" t="s">
        <v>539</v>
      </c>
      <c r="E213" s="67" t="s">
        <v>377</v>
      </c>
      <c r="F213" s="37">
        <v>500</v>
      </c>
      <c r="G213" s="22">
        <v>23</v>
      </c>
      <c r="H213" s="22">
        <v>12</v>
      </c>
      <c r="I213" s="15" t="s">
        <v>875</v>
      </c>
      <c r="J213" s="13">
        <f t="shared" si="8"/>
        <v>41.666666666666664</v>
      </c>
    </row>
    <row r="214" spans="1:10" ht="102.75" x14ac:dyDescent="0.25">
      <c r="A214" s="9" t="s">
        <v>171</v>
      </c>
      <c r="B214" s="5" t="s">
        <v>540</v>
      </c>
      <c r="C214" s="10" t="s">
        <v>8</v>
      </c>
      <c r="D214" s="67" t="s">
        <v>475</v>
      </c>
      <c r="E214" s="67" t="s">
        <v>377</v>
      </c>
      <c r="F214" s="37">
        <v>1200</v>
      </c>
      <c r="G214" s="22">
        <v>12</v>
      </c>
      <c r="H214" s="22">
        <v>24</v>
      </c>
      <c r="I214" s="15" t="s">
        <v>402</v>
      </c>
      <c r="J214" s="13">
        <f t="shared" si="8"/>
        <v>50</v>
      </c>
    </row>
    <row r="215" spans="1:10" s="16" customFormat="1" x14ac:dyDescent="0.25">
      <c r="A215" s="178" t="s">
        <v>917</v>
      </c>
      <c r="B215" s="178" t="s">
        <v>920</v>
      </c>
      <c r="C215" s="178" t="s">
        <v>2468</v>
      </c>
      <c r="D215" s="67" t="s">
        <v>541</v>
      </c>
      <c r="E215" s="67" t="s">
        <v>377</v>
      </c>
      <c r="F215" s="37">
        <v>600</v>
      </c>
      <c r="G215" s="22">
        <v>25</v>
      </c>
      <c r="H215" s="22">
        <v>8</v>
      </c>
      <c r="I215" s="15" t="s">
        <v>866</v>
      </c>
      <c r="J215" s="13">
        <f t="shared" ref="J215:J228" si="9">F215/H215</f>
        <v>75</v>
      </c>
    </row>
    <row r="216" spans="1:10" s="16" customFormat="1" x14ac:dyDescent="0.25">
      <c r="A216" s="179"/>
      <c r="B216" s="179"/>
      <c r="C216" s="179"/>
      <c r="D216" s="67" t="s">
        <v>542</v>
      </c>
      <c r="E216" s="67" t="s">
        <v>377</v>
      </c>
      <c r="F216" s="37">
        <v>400</v>
      </c>
      <c r="G216" s="22">
        <v>15</v>
      </c>
      <c r="H216" s="22">
        <v>4</v>
      </c>
      <c r="I216" s="15" t="s">
        <v>402</v>
      </c>
      <c r="J216" s="13">
        <f t="shared" si="9"/>
        <v>100</v>
      </c>
    </row>
    <row r="217" spans="1:10" s="16" customFormat="1" x14ac:dyDescent="0.25">
      <c r="A217" s="179"/>
      <c r="B217" s="179"/>
      <c r="C217" s="179"/>
      <c r="D217" s="67" t="s">
        <v>543</v>
      </c>
      <c r="E217" s="67" t="s">
        <v>377</v>
      </c>
      <c r="F217" s="37">
        <v>400</v>
      </c>
      <c r="G217" s="22">
        <v>15</v>
      </c>
      <c r="H217" s="22">
        <v>4</v>
      </c>
      <c r="I217" s="15" t="s">
        <v>402</v>
      </c>
      <c r="J217" s="13">
        <f t="shared" si="9"/>
        <v>100</v>
      </c>
    </row>
    <row r="218" spans="1:10" s="16" customFormat="1" x14ac:dyDescent="0.25">
      <c r="A218" s="179"/>
      <c r="B218" s="179"/>
      <c r="C218" s="179"/>
      <c r="D218" s="67" t="s">
        <v>544</v>
      </c>
      <c r="E218" s="67" t="s">
        <v>377</v>
      </c>
      <c r="F218" s="37">
        <v>400</v>
      </c>
      <c r="G218" s="22">
        <v>15</v>
      </c>
      <c r="H218" s="22">
        <v>4</v>
      </c>
      <c r="I218" s="15" t="s">
        <v>402</v>
      </c>
      <c r="J218" s="13">
        <f t="shared" si="9"/>
        <v>100</v>
      </c>
    </row>
    <row r="219" spans="1:10" s="16" customFormat="1" x14ac:dyDescent="0.25">
      <c r="A219" s="179"/>
      <c r="B219" s="179"/>
      <c r="C219" s="179"/>
      <c r="D219" s="67" t="s">
        <v>368</v>
      </c>
      <c r="E219" s="67" t="s">
        <v>377</v>
      </c>
      <c r="F219" s="37">
        <v>400</v>
      </c>
      <c r="G219" s="22">
        <v>15</v>
      </c>
      <c r="H219" s="22">
        <v>4</v>
      </c>
      <c r="I219" s="15" t="s">
        <v>402</v>
      </c>
      <c r="J219" s="13">
        <f t="shared" si="9"/>
        <v>100</v>
      </c>
    </row>
    <row r="220" spans="1:10" s="16" customFormat="1" x14ac:dyDescent="0.25">
      <c r="A220" s="179"/>
      <c r="B220" s="179"/>
      <c r="C220" s="179"/>
      <c r="D220" s="67" t="s">
        <v>545</v>
      </c>
      <c r="E220" s="67" t="s">
        <v>377</v>
      </c>
      <c r="F220" s="37">
        <v>400</v>
      </c>
      <c r="G220" s="22">
        <v>15</v>
      </c>
      <c r="H220" s="22">
        <v>4</v>
      </c>
      <c r="I220" s="15" t="s">
        <v>402</v>
      </c>
      <c r="J220" s="13">
        <f t="shared" si="9"/>
        <v>100</v>
      </c>
    </row>
    <row r="221" spans="1:10" s="16" customFormat="1" x14ac:dyDescent="0.25">
      <c r="A221" s="179"/>
      <c r="B221" s="179"/>
      <c r="C221" s="179"/>
      <c r="D221" s="67" t="s">
        <v>546</v>
      </c>
      <c r="E221" s="67" t="s">
        <v>377</v>
      </c>
      <c r="F221" s="37">
        <v>400</v>
      </c>
      <c r="G221" s="22">
        <v>15</v>
      </c>
      <c r="H221" s="22">
        <v>4</v>
      </c>
      <c r="I221" s="15" t="s">
        <v>402</v>
      </c>
      <c r="J221" s="13">
        <f t="shared" si="9"/>
        <v>100</v>
      </c>
    </row>
    <row r="222" spans="1:10" s="16" customFormat="1" x14ac:dyDescent="0.25">
      <c r="A222" s="179"/>
      <c r="B222" s="179"/>
      <c r="C222" s="179"/>
      <c r="D222" s="67" t="s">
        <v>547</v>
      </c>
      <c r="E222" s="67" t="s">
        <v>377</v>
      </c>
      <c r="F222" s="37">
        <v>400</v>
      </c>
      <c r="G222" s="22">
        <v>15</v>
      </c>
      <c r="H222" s="22">
        <v>4</v>
      </c>
      <c r="I222" s="15" t="s">
        <v>402</v>
      </c>
      <c r="J222" s="13">
        <f t="shared" si="9"/>
        <v>100</v>
      </c>
    </row>
    <row r="223" spans="1:10" s="16" customFormat="1" x14ac:dyDescent="0.25">
      <c r="A223" s="179"/>
      <c r="B223" s="179"/>
      <c r="C223" s="179"/>
      <c r="D223" s="67" t="s">
        <v>548</v>
      </c>
      <c r="E223" s="67" t="s">
        <v>377</v>
      </c>
      <c r="F223" s="37">
        <v>400</v>
      </c>
      <c r="G223" s="22">
        <v>15</v>
      </c>
      <c r="H223" s="22">
        <v>4</v>
      </c>
      <c r="I223" s="15" t="s">
        <v>402</v>
      </c>
      <c r="J223" s="13">
        <f t="shared" si="9"/>
        <v>100</v>
      </c>
    </row>
    <row r="224" spans="1:10" s="16" customFormat="1" x14ac:dyDescent="0.25">
      <c r="A224" s="179"/>
      <c r="B224" s="179"/>
      <c r="C224" s="179"/>
      <c r="D224" s="67" t="s">
        <v>396</v>
      </c>
      <c r="E224" s="67" t="s">
        <v>377</v>
      </c>
      <c r="F224" s="37">
        <v>600</v>
      </c>
      <c r="G224" s="22">
        <v>10</v>
      </c>
      <c r="H224" s="22">
        <v>4</v>
      </c>
      <c r="I224" s="15" t="s">
        <v>402</v>
      </c>
      <c r="J224" s="13">
        <f t="shared" si="9"/>
        <v>150</v>
      </c>
    </row>
    <row r="225" spans="1:10" s="16" customFormat="1" ht="30" x14ac:dyDescent="0.25">
      <c r="A225" s="99"/>
      <c r="B225" s="99"/>
      <c r="C225" s="99"/>
      <c r="D225" s="98" t="s">
        <v>2453</v>
      </c>
      <c r="E225" s="102" t="s">
        <v>377</v>
      </c>
      <c r="F225" s="37">
        <v>600</v>
      </c>
      <c r="G225" s="22">
        <v>15</v>
      </c>
      <c r="H225" s="22">
        <v>4</v>
      </c>
      <c r="I225" s="15">
        <v>45</v>
      </c>
      <c r="J225" s="13">
        <f t="shared" si="9"/>
        <v>150</v>
      </c>
    </row>
    <row r="226" spans="1:10" s="16" customFormat="1" x14ac:dyDescent="0.25">
      <c r="A226" s="99"/>
      <c r="B226" s="99"/>
      <c r="C226" s="99"/>
      <c r="D226" s="98" t="s">
        <v>2454</v>
      </c>
      <c r="E226" s="98" t="s">
        <v>377</v>
      </c>
      <c r="F226" s="37">
        <v>800</v>
      </c>
      <c r="G226" s="22">
        <v>15</v>
      </c>
      <c r="H226" s="22">
        <v>4</v>
      </c>
      <c r="I226" s="15">
        <v>45</v>
      </c>
      <c r="J226" s="13">
        <f t="shared" si="9"/>
        <v>200</v>
      </c>
    </row>
    <row r="227" spans="1:10" ht="54" customHeight="1" x14ac:dyDescent="0.25">
      <c r="A227" s="165" t="s">
        <v>172</v>
      </c>
      <c r="B227" s="166" t="s">
        <v>918</v>
      </c>
      <c r="C227" s="158" t="s">
        <v>549</v>
      </c>
      <c r="D227" s="67" t="s">
        <v>550</v>
      </c>
      <c r="E227" s="67" t="s">
        <v>377</v>
      </c>
      <c r="F227" s="37">
        <v>480</v>
      </c>
      <c r="G227" s="22">
        <v>26</v>
      </c>
      <c r="H227" s="22">
        <v>8</v>
      </c>
      <c r="I227" s="15" t="s">
        <v>866</v>
      </c>
      <c r="J227" s="13">
        <f t="shared" si="9"/>
        <v>60</v>
      </c>
    </row>
    <row r="228" spans="1:10" ht="45.75" customHeight="1" x14ac:dyDescent="0.25">
      <c r="A228" s="165"/>
      <c r="B228" s="167"/>
      <c r="C228" s="159"/>
      <c r="D228" s="67" t="s">
        <v>551</v>
      </c>
      <c r="E228" s="67" t="s">
        <v>377</v>
      </c>
      <c r="F228" s="37">
        <v>800</v>
      </c>
      <c r="G228" s="22">
        <v>13</v>
      </c>
      <c r="H228" s="22">
        <v>8</v>
      </c>
      <c r="I228" s="15" t="s">
        <v>402</v>
      </c>
      <c r="J228" s="13">
        <f t="shared" si="9"/>
        <v>100</v>
      </c>
    </row>
    <row r="229" spans="1:10" ht="31.5" customHeight="1" x14ac:dyDescent="0.25">
      <c r="A229" s="166" t="s">
        <v>173</v>
      </c>
      <c r="B229" s="166" t="s">
        <v>919</v>
      </c>
      <c r="C229" s="158" t="s">
        <v>552</v>
      </c>
      <c r="D229" s="67" t="s">
        <v>553</v>
      </c>
      <c r="E229" s="67" t="s">
        <v>377</v>
      </c>
      <c r="F229" s="37">
        <v>610</v>
      </c>
      <c r="G229" s="22">
        <v>10</v>
      </c>
      <c r="H229" s="22">
        <v>8</v>
      </c>
      <c r="I229" s="15" t="s">
        <v>402</v>
      </c>
      <c r="J229" s="13">
        <f t="shared" ref="J229:J240" si="10">F229/H229</f>
        <v>76.25</v>
      </c>
    </row>
    <row r="230" spans="1:10" ht="30" x14ac:dyDescent="0.25">
      <c r="A230" s="167"/>
      <c r="B230" s="167"/>
      <c r="C230" s="159"/>
      <c r="D230" s="67" t="s">
        <v>554</v>
      </c>
      <c r="E230" s="67" t="s">
        <v>377</v>
      </c>
      <c r="F230" s="37">
        <v>700</v>
      </c>
      <c r="G230" s="22">
        <v>10</v>
      </c>
      <c r="H230" s="22">
        <v>8</v>
      </c>
      <c r="I230" s="15" t="s">
        <v>402</v>
      </c>
      <c r="J230" s="13">
        <f t="shared" si="10"/>
        <v>87.5</v>
      </c>
    </row>
    <row r="231" spans="1:10" x14ac:dyDescent="0.25">
      <c r="A231" s="167"/>
      <c r="B231" s="167"/>
      <c r="C231" s="159"/>
      <c r="D231" s="67" t="s">
        <v>353</v>
      </c>
      <c r="E231" s="67" t="s">
        <v>377</v>
      </c>
      <c r="F231" s="37">
        <v>480</v>
      </c>
      <c r="G231" s="22">
        <v>10</v>
      </c>
      <c r="H231" s="22">
        <v>8</v>
      </c>
      <c r="I231" s="15" t="s">
        <v>402</v>
      </c>
      <c r="J231" s="13">
        <f t="shared" si="10"/>
        <v>60</v>
      </c>
    </row>
    <row r="232" spans="1:10" x14ac:dyDescent="0.25">
      <c r="A232" s="167"/>
      <c r="B232" s="167"/>
      <c r="C232" s="159"/>
      <c r="D232" s="67" t="s">
        <v>555</v>
      </c>
      <c r="E232" s="67" t="s">
        <v>377</v>
      </c>
      <c r="F232" s="37">
        <v>400</v>
      </c>
      <c r="G232" s="22">
        <v>10</v>
      </c>
      <c r="H232" s="22">
        <v>8</v>
      </c>
      <c r="I232" s="15" t="s">
        <v>402</v>
      </c>
      <c r="J232" s="13">
        <f t="shared" si="10"/>
        <v>50</v>
      </c>
    </row>
    <row r="233" spans="1:10" x14ac:dyDescent="0.25">
      <c r="A233" s="167"/>
      <c r="B233" s="167"/>
      <c r="C233" s="159"/>
      <c r="D233" s="67" t="s">
        <v>556</v>
      </c>
      <c r="E233" s="67" t="s">
        <v>377</v>
      </c>
      <c r="F233" s="37">
        <v>400</v>
      </c>
      <c r="G233" s="22">
        <v>10</v>
      </c>
      <c r="H233" s="22">
        <v>8</v>
      </c>
      <c r="I233" s="15" t="s">
        <v>402</v>
      </c>
      <c r="J233" s="13">
        <f t="shared" si="10"/>
        <v>50</v>
      </c>
    </row>
    <row r="234" spans="1:10" x14ac:dyDescent="0.25">
      <c r="A234" s="167"/>
      <c r="B234" s="167"/>
      <c r="C234" s="159"/>
      <c r="D234" s="67" t="s">
        <v>557</v>
      </c>
      <c r="E234" s="67" t="s">
        <v>377</v>
      </c>
      <c r="F234" s="37">
        <v>400</v>
      </c>
      <c r="G234" s="22">
        <v>10</v>
      </c>
      <c r="H234" s="22">
        <v>8</v>
      </c>
      <c r="I234" s="15" t="s">
        <v>402</v>
      </c>
      <c r="J234" s="13">
        <f t="shared" si="10"/>
        <v>50</v>
      </c>
    </row>
    <row r="235" spans="1:10" x14ac:dyDescent="0.25">
      <c r="A235" s="167"/>
      <c r="B235" s="167"/>
      <c r="C235" s="159"/>
      <c r="D235" s="67" t="s">
        <v>558</v>
      </c>
      <c r="E235" s="67" t="s">
        <v>377</v>
      </c>
      <c r="F235" s="37">
        <v>400</v>
      </c>
      <c r="G235" s="22">
        <v>10</v>
      </c>
      <c r="H235" s="22">
        <v>8</v>
      </c>
      <c r="I235" s="15" t="s">
        <v>402</v>
      </c>
      <c r="J235" s="13">
        <f t="shared" si="10"/>
        <v>50</v>
      </c>
    </row>
    <row r="236" spans="1:10" x14ac:dyDescent="0.25">
      <c r="A236" s="167"/>
      <c r="B236" s="167"/>
      <c r="C236" s="159"/>
      <c r="D236" s="67" t="s">
        <v>559</v>
      </c>
      <c r="E236" s="67" t="s">
        <v>377</v>
      </c>
      <c r="F236" s="37">
        <v>480</v>
      </c>
      <c r="G236" s="22">
        <v>10</v>
      </c>
      <c r="H236" s="22">
        <v>8</v>
      </c>
      <c r="I236" s="15" t="s">
        <v>402</v>
      </c>
      <c r="J236" s="13">
        <f t="shared" si="10"/>
        <v>60</v>
      </c>
    </row>
    <row r="237" spans="1:10" x14ac:dyDescent="0.25">
      <c r="A237" s="167"/>
      <c r="B237" s="167"/>
      <c r="C237" s="159"/>
      <c r="D237" s="67" t="s">
        <v>560</v>
      </c>
      <c r="E237" s="67" t="s">
        <v>377</v>
      </c>
      <c r="F237" s="37">
        <v>480</v>
      </c>
      <c r="G237" s="22">
        <v>10</v>
      </c>
      <c r="H237" s="22">
        <v>8</v>
      </c>
      <c r="I237" s="15" t="s">
        <v>402</v>
      </c>
      <c r="J237" s="13">
        <f t="shared" si="10"/>
        <v>60</v>
      </c>
    </row>
    <row r="238" spans="1:10" x14ac:dyDescent="0.25">
      <c r="A238" s="167"/>
      <c r="B238" s="167"/>
      <c r="C238" s="159"/>
      <c r="D238" s="67" t="s">
        <v>561</v>
      </c>
      <c r="E238" s="67" t="s">
        <v>377</v>
      </c>
      <c r="F238" s="37">
        <v>480</v>
      </c>
      <c r="G238" s="22">
        <v>10</v>
      </c>
      <c r="H238" s="22">
        <v>8</v>
      </c>
      <c r="I238" s="15" t="s">
        <v>402</v>
      </c>
      <c r="J238" s="13">
        <f t="shared" si="10"/>
        <v>60</v>
      </c>
    </row>
    <row r="239" spans="1:10" ht="30" x14ac:dyDescent="0.25">
      <c r="A239" s="167"/>
      <c r="B239" s="167"/>
      <c r="C239" s="159"/>
      <c r="D239" s="67" t="s">
        <v>562</v>
      </c>
      <c r="E239" s="67" t="s">
        <v>377</v>
      </c>
      <c r="F239" s="37">
        <v>560</v>
      </c>
      <c r="G239" s="22">
        <v>10</v>
      </c>
      <c r="H239" s="22">
        <v>8</v>
      </c>
      <c r="I239" s="15" t="s">
        <v>402</v>
      </c>
      <c r="J239" s="13">
        <f t="shared" si="10"/>
        <v>70</v>
      </c>
    </row>
    <row r="240" spans="1:10" ht="30" x14ac:dyDescent="0.25">
      <c r="A240" s="168"/>
      <c r="B240" s="168"/>
      <c r="C240" s="160"/>
      <c r="D240" s="67" t="s">
        <v>563</v>
      </c>
      <c r="E240" s="67" t="s">
        <v>377</v>
      </c>
      <c r="F240" s="37">
        <v>560</v>
      </c>
      <c r="G240" s="22">
        <v>10</v>
      </c>
      <c r="H240" s="22">
        <v>8</v>
      </c>
      <c r="I240" s="15" t="s">
        <v>402</v>
      </c>
      <c r="J240" s="13">
        <f t="shared" si="10"/>
        <v>70</v>
      </c>
    </row>
    <row r="241" spans="1:10" x14ac:dyDescent="0.25">
      <c r="A241" s="166" t="s">
        <v>174</v>
      </c>
      <c r="B241" s="166" t="s">
        <v>564</v>
      </c>
      <c r="C241" s="158" t="s">
        <v>565</v>
      </c>
      <c r="D241" s="67" t="s">
        <v>566</v>
      </c>
      <c r="E241" s="67" t="s">
        <v>377</v>
      </c>
      <c r="F241" s="37">
        <v>600</v>
      </c>
      <c r="G241" s="22">
        <v>25</v>
      </c>
      <c r="H241" s="22">
        <v>12</v>
      </c>
      <c r="I241" s="15" t="s">
        <v>875</v>
      </c>
      <c r="J241" s="13">
        <f t="shared" ref="J241:J304" si="11">F241/H241</f>
        <v>50</v>
      </c>
    </row>
    <row r="242" spans="1:10" x14ac:dyDescent="0.25">
      <c r="A242" s="167"/>
      <c r="B242" s="167"/>
      <c r="C242" s="159"/>
      <c r="D242" s="67" t="s">
        <v>567</v>
      </c>
      <c r="E242" s="67" t="s">
        <v>377</v>
      </c>
      <c r="F242" s="37">
        <v>640</v>
      </c>
      <c r="G242" s="22">
        <v>15</v>
      </c>
      <c r="H242" s="22">
        <v>8</v>
      </c>
      <c r="I242" s="15" t="s">
        <v>402</v>
      </c>
      <c r="J242" s="13">
        <f t="shared" si="11"/>
        <v>80</v>
      </c>
    </row>
    <row r="243" spans="1:10" x14ac:dyDescent="0.25">
      <c r="A243" s="167"/>
      <c r="B243" s="167"/>
      <c r="C243" s="159"/>
      <c r="D243" s="67" t="s">
        <v>568</v>
      </c>
      <c r="E243" s="67" t="s">
        <v>377</v>
      </c>
      <c r="F243" s="37">
        <v>500</v>
      </c>
      <c r="G243" s="22">
        <v>10</v>
      </c>
      <c r="H243" s="22">
        <v>4</v>
      </c>
      <c r="I243" s="15" t="s">
        <v>402</v>
      </c>
      <c r="J243" s="13">
        <f t="shared" si="11"/>
        <v>125</v>
      </c>
    </row>
    <row r="244" spans="1:10" ht="30" x14ac:dyDescent="0.25">
      <c r="A244" s="167"/>
      <c r="B244" s="167"/>
      <c r="C244" s="159"/>
      <c r="D244" s="67" t="s">
        <v>569</v>
      </c>
      <c r="E244" s="67" t="s">
        <v>377</v>
      </c>
      <c r="F244" s="37">
        <v>480</v>
      </c>
      <c r="G244" s="22">
        <v>10</v>
      </c>
      <c r="H244" s="22">
        <v>4</v>
      </c>
      <c r="I244" s="15" t="s">
        <v>402</v>
      </c>
      <c r="J244" s="13">
        <f t="shared" si="11"/>
        <v>120</v>
      </c>
    </row>
    <row r="245" spans="1:10" x14ac:dyDescent="0.25">
      <c r="A245" s="167"/>
      <c r="B245" s="167"/>
      <c r="C245" s="159"/>
      <c r="D245" s="67" t="s">
        <v>570</v>
      </c>
      <c r="E245" s="67" t="s">
        <v>377</v>
      </c>
      <c r="F245" s="37">
        <v>480</v>
      </c>
      <c r="G245" s="22">
        <v>10</v>
      </c>
      <c r="H245" s="22">
        <v>4</v>
      </c>
      <c r="I245" s="15" t="s">
        <v>402</v>
      </c>
      <c r="J245" s="13">
        <f>F245/H245</f>
        <v>120</v>
      </c>
    </row>
    <row r="246" spans="1:10" ht="45" x14ac:dyDescent="0.25">
      <c r="A246" s="167"/>
      <c r="B246" s="167"/>
      <c r="C246" s="159"/>
      <c r="D246" s="67" t="s">
        <v>571</v>
      </c>
      <c r="E246" s="67" t="s">
        <v>377</v>
      </c>
      <c r="F246" s="37">
        <v>480</v>
      </c>
      <c r="G246" s="22">
        <v>10</v>
      </c>
      <c r="H246" s="22">
        <v>4</v>
      </c>
      <c r="I246" s="15" t="s">
        <v>402</v>
      </c>
      <c r="J246" s="13">
        <f t="shared" si="11"/>
        <v>120</v>
      </c>
    </row>
    <row r="247" spans="1:10" ht="30" x14ac:dyDescent="0.25">
      <c r="A247" s="167"/>
      <c r="B247" s="167"/>
      <c r="C247" s="159"/>
      <c r="D247" s="67" t="s">
        <v>572</v>
      </c>
      <c r="E247" s="67" t="s">
        <v>377</v>
      </c>
      <c r="F247" s="37">
        <v>400</v>
      </c>
      <c r="G247" s="22">
        <v>10</v>
      </c>
      <c r="H247" s="22">
        <v>4</v>
      </c>
      <c r="I247" s="15" t="s">
        <v>402</v>
      </c>
      <c r="J247" s="13">
        <f t="shared" si="11"/>
        <v>100</v>
      </c>
    </row>
    <row r="248" spans="1:10" x14ac:dyDescent="0.25">
      <c r="A248" s="167"/>
      <c r="B248" s="167"/>
      <c r="C248" s="159"/>
      <c r="D248" s="67" t="s">
        <v>573</v>
      </c>
      <c r="E248" s="67" t="s">
        <v>377</v>
      </c>
      <c r="F248" s="37">
        <v>400</v>
      </c>
      <c r="G248" s="22">
        <v>10</v>
      </c>
      <c r="H248" s="22">
        <v>4</v>
      </c>
      <c r="I248" s="15" t="s">
        <v>402</v>
      </c>
      <c r="J248" s="13">
        <f t="shared" si="11"/>
        <v>100</v>
      </c>
    </row>
    <row r="249" spans="1:10" x14ac:dyDescent="0.25">
      <c r="A249" s="167"/>
      <c r="B249" s="167"/>
      <c r="C249" s="159"/>
      <c r="D249" s="67" t="s">
        <v>574</v>
      </c>
      <c r="E249" s="67" t="s">
        <v>377</v>
      </c>
      <c r="F249" s="37">
        <v>640</v>
      </c>
      <c r="G249" s="22">
        <v>12</v>
      </c>
      <c r="H249" s="22">
        <v>8</v>
      </c>
      <c r="I249" s="15" t="s">
        <v>402</v>
      </c>
      <c r="J249" s="13">
        <f t="shared" si="11"/>
        <v>80</v>
      </c>
    </row>
    <row r="250" spans="1:10" ht="30" x14ac:dyDescent="0.25">
      <c r="A250" s="167"/>
      <c r="B250" s="167"/>
      <c r="C250" s="159"/>
      <c r="D250" s="21" t="s">
        <v>575</v>
      </c>
      <c r="E250" s="67" t="s">
        <v>377</v>
      </c>
      <c r="F250" s="37">
        <v>500</v>
      </c>
      <c r="G250" s="22">
        <v>10</v>
      </c>
      <c r="H250" s="22">
        <v>4</v>
      </c>
      <c r="I250" s="15" t="s">
        <v>402</v>
      </c>
      <c r="J250" s="13">
        <f t="shared" si="11"/>
        <v>125</v>
      </c>
    </row>
    <row r="251" spans="1:10" ht="30" x14ac:dyDescent="0.25">
      <c r="A251" s="167"/>
      <c r="B251" s="167"/>
      <c r="C251" s="159"/>
      <c r="D251" s="21" t="s">
        <v>576</v>
      </c>
      <c r="E251" s="67" t="s">
        <v>377</v>
      </c>
      <c r="F251" s="37">
        <v>500</v>
      </c>
      <c r="G251" s="22">
        <v>10</v>
      </c>
      <c r="H251" s="22">
        <v>4</v>
      </c>
      <c r="I251" s="15" t="s">
        <v>402</v>
      </c>
      <c r="J251" s="13">
        <f t="shared" si="11"/>
        <v>125</v>
      </c>
    </row>
    <row r="252" spans="1:10" ht="30" x14ac:dyDescent="0.25">
      <c r="A252" s="167"/>
      <c r="B252" s="167"/>
      <c r="C252" s="159"/>
      <c r="D252" s="21" t="s">
        <v>577</v>
      </c>
      <c r="E252" s="67" t="s">
        <v>377</v>
      </c>
      <c r="F252" s="37">
        <v>800</v>
      </c>
      <c r="G252" s="22">
        <v>15</v>
      </c>
      <c r="H252" s="22">
        <v>8</v>
      </c>
      <c r="I252" s="15">
        <v>60</v>
      </c>
      <c r="J252" s="13">
        <f t="shared" si="11"/>
        <v>100</v>
      </c>
    </row>
    <row r="253" spans="1:10" x14ac:dyDescent="0.25">
      <c r="A253" s="168"/>
      <c r="B253" s="168"/>
      <c r="C253" s="160"/>
      <c r="D253" s="67" t="s">
        <v>578</v>
      </c>
      <c r="E253" s="67" t="s">
        <v>377</v>
      </c>
      <c r="F253" s="37">
        <v>1200</v>
      </c>
      <c r="G253" s="22">
        <v>10</v>
      </c>
      <c r="H253" s="22">
        <v>8</v>
      </c>
      <c r="I253" s="15" t="s">
        <v>402</v>
      </c>
      <c r="J253" s="13">
        <f t="shared" si="11"/>
        <v>150</v>
      </c>
    </row>
    <row r="254" spans="1:10" ht="30" x14ac:dyDescent="0.25">
      <c r="A254" s="166" t="s">
        <v>175</v>
      </c>
      <c r="B254" s="166" t="s">
        <v>921</v>
      </c>
      <c r="C254" s="158" t="s">
        <v>579</v>
      </c>
      <c r="D254" s="67" t="s">
        <v>580</v>
      </c>
      <c r="E254" s="67" t="s">
        <v>377</v>
      </c>
      <c r="F254" s="37">
        <v>475</v>
      </c>
      <c r="G254" s="22">
        <v>23</v>
      </c>
      <c r="H254" s="22">
        <v>12</v>
      </c>
      <c r="I254" s="15" t="s">
        <v>875</v>
      </c>
      <c r="J254" s="13">
        <f t="shared" si="11"/>
        <v>39.583333333333336</v>
      </c>
    </row>
    <row r="255" spans="1:10" x14ac:dyDescent="0.25">
      <c r="A255" s="167"/>
      <c r="B255" s="167"/>
      <c r="C255" s="159"/>
      <c r="D255" s="67" t="s">
        <v>581</v>
      </c>
      <c r="E255" s="67" t="s">
        <v>377</v>
      </c>
      <c r="F255" s="37">
        <v>400</v>
      </c>
      <c r="G255" s="22">
        <v>12</v>
      </c>
      <c r="H255" s="22">
        <v>4</v>
      </c>
      <c r="I255" s="15" t="s">
        <v>402</v>
      </c>
      <c r="J255" s="13">
        <f t="shared" si="11"/>
        <v>100</v>
      </c>
    </row>
    <row r="256" spans="1:10" x14ac:dyDescent="0.25">
      <c r="A256" s="167"/>
      <c r="B256" s="167"/>
      <c r="C256" s="159"/>
      <c r="D256" s="67" t="s">
        <v>582</v>
      </c>
      <c r="E256" s="67" t="s">
        <v>377</v>
      </c>
      <c r="F256" s="37">
        <v>400</v>
      </c>
      <c r="G256" s="22">
        <v>10</v>
      </c>
      <c r="H256" s="22">
        <v>4</v>
      </c>
      <c r="I256" s="15" t="s">
        <v>402</v>
      </c>
      <c r="J256" s="13">
        <f t="shared" si="11"/>
        <v>100</v>
      </c>
    </row>
    <row r="257" spans="1:10" ht="45" x14ac:dyDescent="0.25">
      <c r="A257" s="167"/>
      <c r="B257" s="167"/>
      <c r="C257" s="159"/>
      <c r="D257" s="67" t="s">
        <v>583</v>
      </c>
      <c r="E257" s="67" t="s">
        <v>377</v>
      </c>
      <c r="F257" s="37">
        <v>320</v>
      </c>
      <c r="G257" s="22">
        <v>10</v>
      </c>
      <c r="H257" s="22">
        <v>4</v>
      </c>
      <c r="I257" s="15" t="s">
        <v>402</v>
      </c>
      <c r="J257" s="13">
        <f t="shared" si="11"/>
        <v>80</v>
      </c>
    </row>
    <row r="258" spans="1:10" x14ac:dyDescent="0.25">
      <c r="A258" s="167"/>
      <c r="B258" s="167"/>
      <c r="C258" s="159"/>
      <c r="D258" s="67" t="s">
        <v>584</v>
      </c>
      <c r="E258" s="67" t="s">
        <v>377</v>
      </c>
      <c r="F258" s="37">
        <v>400</v>
      </c>
      <c r="G258" s="22">
        <v>12</v>
      </c>
      <c r="H258" s="22">
        <v>4</v>
      </c>
      <c r="I258" s="15" t="s">
        <v>402</v>
      </c>
      <c r="J258" s="13">
        <f t="shared" si="11"/>
        <v>100</v>
      </c>
    </row>
    <row r="259" spans="1:10" ht="45" x14ac:dyDescent="0.25">
      <c r="A259" s="167"/>
      <c r="B259" s="167"/>
      <c r="C259" s="159"/>
      <c r="D259" s="67" t="s">
        <v>585</v>
      </c>
      <c r="E259" s="67" t="s">
        <v>377</v>
      </c>
      <c r="F259" s="37">
        <v>500</v>
      </c>
      <c r="G259" s="22">
        <v>10</v>
      </c>
      <c r="H259" s="22">
        <v>4</v>
      </c>
      <c r="I259" s="15" t="s">
        <v>402</v>
      </c>
      <c r="J259" s="13">
        <f t="shared" si="11"/>
        <v>125</v>
      </c>
    </row>
    <row r="260" spans="1:10" ht="45" x14ac:dyDescent="0.25">
      <c r="A260" s="167"/>
      <c r="B260" s="167"/>
      <c r="C260" s="159"/>
      <c r="D260" s="67" t="s">
        <v>586</v>
      </c>
      <c r="E260" s="67" t="s">
        <v>377</v>
      </c>
      <c r="F260" s="37">
        <v>500</v>
      </c>
      <c r="G260" s="22">
        <v>10</v>
      </c>
      <c r="H260" s="22">
        <v>4</v>
      </c>
      <c r="I260" s="15" t="s">
        <v>402</v>
      </c>
      <c r="J260" s="13">
        <f t="shared" si="11"/>
        <v>125</v>
      </c>
    </row>
    <row r="261" spans="1:10" ht="30" x14ac:dyDescent="0.25">
      <c r="A261" s="167"/>
      <c r="B261" s="167"/>
      <c r="C261" s="159"/>
      <c r="D261" s="67" t="s">
        <v>587</v>
      </c>
      <c r="E261" s="67" t="s">
        <v>377</v>
      </c>
      <c r="F261" s="37">
        <v>500</v>
      </c>
      <c r="G261" s="22">
        <v>10</v>
      </c>
      <c r="H261" s="22">
        <v>4</v>
      </c>
      <c r="I261" s="15" t="s">
        <v>402</v>
      </c>
      <c r="J261" s="13">
        <f t="shared" si="11"/>
        <v>125</v>
      </c>
    </row>
    <row r="262" spans="1:10" ht="30" x14ac:dyDescent="0.25">
      <c r="A262" s="167"/>
      <c r="B262" s="167"/>
      <c r="C262" s="159"/>
      <c r="D262" s="67" t="s">
        <v>588</v>
      </c>
      <c r="E262" s="67" t="s">
        <v>377</v>
      </c>
      <c r="F262" s="37">
        <v>500</v>
      </c>
      <c r="G262" s="22">
        <v>10</v>
      </c>
      <c r="H262" s="22">
        <v>4</v>
      </c>
      <c r="I262" s="15" t="s">
        <v>402</v>
      </c>
      <c r="J262" s="13">
        <f t="shared" si="11"/>
        <v>125</v>
      </c>
    </row>
    <row r="263" spans="1:10" ht="30" x14ac:dyDescent="0.25">
      <c r="A263" s="167"/>
      <c r="B263" s="167"/>
      <c r="C263" s="159"/>
      <c r="D263" s="67" t="s">
        <v>589</v>
      </c>
      <c r="E263" s="67" t="s">
        <v>377</v>
      </c>
      <c r="F263" s="37">
        <v>500</v>
      </c>
      <c r="G263" s="22">
        <v>10</v>
      </c>
      <c r="H263" s="22">
        <v>4</v>
      </c>
      <c r="I263" s="15" t="s">
        <v>402</v>
      </c>
      <c r="J263" s="13">
        <f t="shared" si="11"/>
        <v>125</v>
      </c>
    </row>
    <row r="264" spans="1:10" ht="30" x14ac:dyDescent="0.25">
      <c r="A264" s="167"/>
      <c r="B264" s="167"/>
      <c r="C264" s="159"/>
      <c r="D264" s="67" t="s">
        <v>591</v>
      </c>
      <c r="E264" s="67" t="s">
        <v>377</v>
      </c>
      <c r="F264" s="37">
        <v>500</v>
      </c>
      <c r="G264" s="22">
        <v>10</v>
      </c>
      <c r="H264" s="22">
        <v>4</v>
      </c>
      <c r="I264" s="15" t="s">
        <v>402</v>
      </c>
      <c r="J264" s="13">
        <f t="shared" si="11"/>
        <v>125</v>
      </c>
    </row>
    <row r="265" spans="1:10" ht="30" x14ac:dyDescent="0.25">
      <c r="A265" s="167"/>
      <c r="B265" s="167"/>
      <c r="C265" s="159"/>
      <c r="D265" s="67" t="s">
        <v>590</v>
      </c>
      <c r="E265" s="67" t="s">
        <v>377</v>
      </c>
      <c r="F265" s="37">
        <v>500</v>
      </c>
      <c r="G265" s="22">
        <v>10</v>
      </c>
      <c r="H265" s="22">
        <v>4</v>
      </c>
      <c r="I265" s="15" t="s">
        <v>402</v>
      </c>
      <c r="J265" s="13">
        <f t="shared" si="11"/>
        <v>125</v>
      </c>
    </row>
    <row r="266" spans="1:10" ht="30" x14ac:dyDescent="0.25">
      <c r="A266" s="165" t="s">
        <v>176</v>
      </c>
      <c r="B266" s="166" t="s">
        <v>177</v>
      </c>
      <c r="C266" s="158" t="s">
        <v>592</v>
      </c>
      <c r="D266" s="67" t="s">
        <v>593</v>
      </c>
      <c r="E266" s="67" t="s">
        <v>377</v>
      </c>
      <c r="F266" s="37">
        <v>450</v>
      </c>
      <c r="G266" s="22">
        <v>25</v>
      </c>
      <c r="H266" s="22">
        <v>12</v>
      </c>
      <c r="I266" s="15" t="s">
        <v>875</v>
      </c>
      <c r="J266" s="13">
        <f t="shared" si="11"/>
        <v>37.5</v>
      </c>
    </row>
    <row r="267" spans="1:10" ht="30" x14ac:dyDescent="0.25">
      <c r="A267" s="165"/>
      <c r="B267" s="167"/>
      <c r="C267" s="159"/>
      <c r="D267" s="67" t="s">
        <v>594</v>
      </c>
      <c r="E267" s="67" t="s">
        <v>377</v>
      </c>
      <c r="F267" s="37">
        <v>500</v>
      </c>
      <c r="G267" s="22">
        <v>15</v>
      </c>
      <c r="H267" s="22">
        <v>12</v>
      </c>
      <c r="I267" s="15" t="s">
        <v>402</v>
      </c>
      <c r="J267" s="13">
        <f t="shared" si="11"/>
        <v>41.666666666666664</v>
      </c>
    </row>
    <row r="268" spans="1:10" ht="30" x14ac:dyDescent="0.25">
      <c r="A268" s="165"/>
      <c r="B268" s="167"/>
      <c r="C268" s="159"/>
      <c r="D268" s="67" t="s">
        <v>595</v>
      </c>
      <c r="E268" s="67" t="s">
        <v>377</v>
      </c>
      <c r="F268" s="37">
        <v>400</v>
      </c>
      <c r="G268" s="22">
        <v>10</v>
      </c>
      <c r="H268" s="22">
        <v>4</v>
      </c>
      <c r="I268" s="15" t="s">
        <v>402</v>
      </c>
      <c r="J268" s="13">
        <f t="shared" si="11"/>
        <v>100</v>
      </c>
    </row>
    <row r="269" spans="1:10" ht="30" x14ac:dyDescent="0.25">
      <c r="A269" s="165"/>
      <c r="B269" s="168"/>
      <c r="C269" s="160"/>
      <c r="D269" s="67" t="s">
        <v>596</v>
      </c>
      <c r="E269" s="67" t="s">
        <v>377</v>
      </c>
      <c r="F269" s="37">
        <v>800</v>
      </c>
      <c r="G269" s="22">
        <v>10</v>
      </c>
      <c r="H269" s="22">
        <v>8</v>
      </c>
      <c r="I269" s="15" t="s">
        <v>402</v>
      </c>
      <c r="J269" s="13">
        <f t="shared" si="11"/>
        <v>100</v>
      </c>
    </row>
    <row r="270" spans="1:10" ht="30" x14ac:dyDescent="0.25">
      <c r="A270" s="166" t="s">
        <v>178</v>
      </c>
      <c r="B270" s="166" t="s">
        <v>922</v>
      </c>
      <c r="C270" s="158" t="s">
        <v>597</v>
      </c>
      <c r="D270" s="67" t="s">
        <v>598</v>
      </c>
      <c r="E270" s="67" t="s">
        <v>377</v>
      </c>
      <c r="F270" s="37">
        <v>640</v>
      </c>
      <c r="G270" s="22">
        <v>15</v>
      </c>
      <c r="H270" s="22">
        <v>8</v>
      </c>
      <c r="I270" s="15">
        <v>40</v>
      </c>
      <c r="J270" s="13">
        <f t="shared" si="11"/>
        <v>80</v>
      </c>
    </row>
    <row r="271" spans="1:10" x14ac:dyDescent="0.25">
      <c r="A271" s="167"/>
      <c r="B271" s="167"/>
      <c r="C271" s="159"/>
      <c r="D271" s="67" t="s">
        <v>599</v>
      </c>
      <c r="E271" s="67" t="s">
        <v>377</v>
      </c>
      <c r="F271" s="37">
        <v>480</v>
      </c>
      <c r="G271" s="22">
        <v>25</v>
      </c>
      <c r="H271" s="22">
        <v>12</v>
      </c>
      <c r="I271" s="15" t="s">
        <v>875</v>
      </c>
      <c r="J271" s="13">
        <f t="shared" si="11"/>
        <v>40</v>
      </c>
    </row>
    <row r="272" spans="1:10" x14ac:dyDescent="0.25">
      <c r="A272" s="167"/>
      <c r="B272" s="167"/>
      <c r="C272" s="159"/>
      <c r="D272" s="67" t="s">
        <v>600</v>
      </c>
      <c r="E272" s="67" t="s">
        <v>377</v>
      </c>
      <c r="F272" s="37">
        <v>640</v>
      </c>
      <c r="G272" s="22">
        <v>10</v>
      </c>
      <c r="H272" s="22">
        <v>8</v>
      </c>
      <c r="I272" s="15">
        <v>40</v>
      </c>
      <c r="J272" s="13">
        <f t="shared" si="11"/>
        <v>80</v>
      </c>
    </row>
    <row r="273" spans="1:10" x14ac:dyDescent="0.25">
      <c r="A273" s="167"/>
      <c r="B273" s="167"/>
      <c r="C273" s="159"/>
      <c r="D273" s="67" t="s">
        <v>601</v>
      </c>
      <c r="E273" s="67" t="s">
        <v>377</v>
      </c>
      <c r="F273" s="37">
        <v>640</v>
      </c>
      <c r="G273" s="22">
        <v>10</v>
      </c>
      <c r="H273" s="22">
        <v>8</v>
      </c>
      <c r="I273" s="15">
        <v>40</v>
      </c>
      <c r="J273" s="13">
        <f t="shared" si="11"/>
        <v>80</v>
      </c>
    </row>
    <row r="274" spans="1:10" x14ac:dyDescent="0.25">
      <c r="A274" s="167"/>
      <c r="B274" s="167"/>
      <c r="C274" s="159"/>
      <c r="D274" s="67" t="s">
        <v>602</v>
      </c>
      <c r="E274" s="67" t="s">
        <v>377</v>
      </c>
      <c r="F274" s="37">
        <v>640</v>
      </c>
      <c r="G274" s="22">
        <v>10</v>
      </c>
      <c r="H274" s="22">
        <v>8</v>
      </c>
      <c r="I274" s="15">
        <v>40</v>
      </c>
      <c r="J274" s="13">
        <f t="shared" si="11"/>
        <v>80</v>
      </c>
    </row>
    <row r="275" spans="1:10" ht="30" x14ac:dyDescent="0.25">
      <c r="A275" s="167"/>
      <c r="B275" s="167"/>
      <c r="C275" s="159"/>
      <c r="D275" s="67" t="s">
        <v>603</v>
      </c>
      <c r="E275" s="67" t="s">
        <v>377</v>
      </c>
      <c r="F275" s="37">
        <v>320</v>
      </c>
      <c r="G275" s="22">
        <v>10</v>
      </c>
      <c r="H275" s="22">
        <v>4</v>
      </c>
      <c r="I275" s="15" t="s">
        <v>402</v>
      </c>
      <c r="J275" s="13">
        <f>F275/H275</f>
        <v>80</v>
      </c>
    </row>
    <row r="276" spans="1:10" x14ac:dyDescent="0.25">
      <c r="A276" s="167"/>
      <c r="B276" s="167"/>
      <c r="C276" s="159"/>
      <c r="D276" s="67" t="s">
        <v>604</v>
      </c>
      <c r="E276" s="67" t="s">
        <v>377</v>
      </c>
      <c r="F276" s="37">
        <v>320</v>
      </c>
      <c r="G276" s="22">
        <v>15</v>
      </c>
      <c r="H276" s="22">
        <v>4</v>
      </c>
      <c r="I276" s="15" t="s">
        <v>402</v>
      </c>
      <c r="J276" s="13">
        <f t="shared" si="11"/>
        <v>80</v>
      </c>
    </row>
    <row r="277" spans="1:10" x14ac:dyDescent="0.25">
      <c r="A277" s="168"/>
      <c r="B277" s="168"/>
      <c r="C277" s="160"/>
      <c r="D277" s="67" t="s">
        <v>605</v>
      </c>
      <c r="E277" s="67" t="s">
        <v>377</v>
      </c>
      <c r="F277" s="37">
        <v>320</v>
      </c>
      <c r="G277" s="22">
        <v>15</v>
      </c>
      <c r="H277" s="22">
        <v>4</v>
      </c>
      <c r="I277" s="15" t="s">
        <v>402</v>
      </c>
      <c r="J277" s="13">
        <f t="shared" si="11"/>
        <v>80</v>
      </c>
    </row>
    <row r="278" spans="1:10" ht="102.75" x14ac:dyDescent="0.25">
      <c r="A278" s="9" t="s">
        <v>179</v>
      </c>
      <c r="B278" s="9" t="s">
        <v>934</v>
      </c>
      <c r="C278" s="10" t="s">
        <v>9</v>
      </c>
      <c r="D278" s="67" t="s">
        <v>427</v>
      </c>
      <c r="E278" s="67" t="s">
        <v>377</v>
      </c>
      <c r="F278" s="37">
        <v>480</v>
      </c>
      <c r="G278" s="22">
        <v>30</v>
      </c>
      <c r="H278" s="22">
        <v>12</v>
      </c>
      <c r="I278" s="15" t="s">
        <v>875</v>
      </c>
      <c r="J278" s="13">
        <f t="shared" si="11"/>
        <v>40</v>
      </c>
    </row>
    <row r="279" spans="1:10" ht="30" x14ac:dyDescent="0.25">
      <c r="A279" s="166" t="s">
        <v>180</v>
      </c>
      <c r="B279" s="166" t="s">
        <v>935</v>
      </c>
      <c r="C279" s="158" t="s">
        <v>606</v>
      </c>
      <c r="D279" s="67" t="s">
        <v>607</v>
      </c>
      <c r="E279" s="67" t="s">
        <v>377</v>
      </c>
      <c r="F279" s="37">
        <v>640</v>
      </c>
      <c r="G279" s="22">
        <v>15</v>
      </c>
      <c r="H279" s="22">
        <v>8</v>
      </c>
      <c r="I279" s="15">
        <v>60</v>
      </c>
      <c r="J279" s="13">
        <f t="shared" si="11"/>
        <v>80</v>
      </c>
    </row>
    <row r="280" spans="1:10" ht="30" x14ac:dyDescent="0.25">
      <c r="A280" s="167"/>
      <c r="B280" s="167"/>
      <c r="C280" s="159"/>
      <c r="D280" s="67" t="s">
        <v>608</v>
      </c>
      <c r="E280" s="67" t="s">
        <v>377</v>
      </c>
      <c r="F280" s="37">
        <v>650</v>
      </c>
      <c r="G280" s="22">
        <v>15</v>
      </c>
      <c r="H280" s="22">
        <v>8</v>
      </c>
      <c r="I280" s="15">
        <v>60</v>
      </c>
      <c r="J280" s="13">
        <f t="shared" si="11"/>
        <v>81.25</v>
      </c>
    </row>
    <row r="281" spans="1:10" ht="30" x14ac:dyDescent="0.25">
      <c r="A281" s="167"/>
      <c r="B281" s="167"/>
      <c r="C281" s="159"/>
      <c r="D281" s="67" t="s">
        <v>609</v>
      </c>
      <c r="E281" s="67" t="s">
        <v>377</v>
      </c>
      <c r="F281" s="37">
        <v>600</v>
      </c>
      <c r="G281" s="22">
        <v>20</v>
      </c>
      <c r="H281" s="22">
        <v>8</v>
      </c>
      <c r="I281" s="15">
        <v>60</v>
      </c>
      <c r="J281" s="13">
        <f t="shared" si="11"/>
        <v>75</v>
      </c>
    </row>
    <row r="282" spans="1:10" ht="30" x14ac:dyDescent="0.25">
      <c r="A282" s="167"/>
      <c r="B282" s="167"/>
      <c r="C282" s="159"/>
      <c r="D282" s="67" t="s">
        <v>610</v>
      </c>
      <c r="E282" s="67" t="s">
        <v>377</v>
      </c>
      <c r="F282" s="37">
        <v>700</v>
      </c>
      <c r="G282" s="22">
        <v>15</v>
      </c>
      <c r="H282" s="22">
        <v>8</v>
      </c>
      <c r="I282" s="15">
        <v>60</v>
      </c>
      <c r="J282" s="13">
        <f t="shared" si="11"/>
        <v>87.5</v>
      </c>
    </row>
    <row r="283" spans="1:10" ht="60" x14ac:dyDescent="0.25">
      <c r="A283" s="167"/>
      <c r="B283" s="167"/>
      <c r="C283" s="159"/>
      <c r="D283" s="67" t="s">
        <v>611</v>
      </c>
      <c r="E283" s="67" t="s">
        <v>377</v>
      </c>
      <c r="F283" s="37">
        <v>680</v>
      </c>
      <c r="G283" s="22">
        <v>15</v>
      </c>
      <c r="H283" s="22">
        <v>8</v>
      </c>
      <c r="I283" s="15">
        <v>60</v>
      </c>
      <c r="J283" s="13">
        <f t="shared" si="11"/>
        <v>85</v>
      </c>
    </row>
    <row r="284" spans="1:10" ht="60" x14ac:dyDescent="0.25">
      <c r="A284" s="167"/>
      <c r="B284" s="167"/>
      <c r="C284" s="159"/>
      <c r="D284" s="67" t="s">
        <v>612</v>
      </c>
      <c r="E284" s="67" t="s">
        <v>377</v>
      </c>
      <c r="F284" s="37">
        <v>610</v>
      </c>
      <c r="G284" s="22">
        <v>15</v>
      </c>
      <c r="H284" s="22">
        <v>8</v>
      </c>
      <c r="I284" s="15">
        <v>60</v>
      </c>
      <c r="J284" s="13">
        <f t="shared" si="11"/>
        <v>76.25</v>
      </c>
    </row>
    <row r="285" spans="1:10" x14ac:dyDescent="0.25">
      <c r="A285" s="167"/>
      <c r="B285" s="167"/>
      <c r="C285" s="159"/>
      <c r="D285" s="67" t="s">
        <v>613</v>
      </c>
      <c r="E285" s="67" t="s">
        <v>377</v>
      </c>
      <c r="F285" s="37">
        <v>730</v>
      </c>
      <c r="G285" s="22">
        <v>20</v>
      </c>
      <c r="H285" s="22">
        <v>12</v>
      </c>
      <c r="I285" s="15" t="s">
        <v>875</v>
      </c>
      <c r="J285" s="13">
        <f t="shared" si="11"/>
        <v>60.833333333333336</v>
      </c>
    </row>
    <row r="286" spans="1:10" ht="60" x14ac:dyDescent="0.25">
      <c r="A286" s="167"/>
      <c r="B286" s="167"/>
      <c r="C286" s="159"/>
      <c r="D286" s="67" t="s">
        <v>614</v>
      </c>
      <c r="E286" s="67" t="s">
        <v>377</v>
      </c>
      <c r="F286" s="37">
        <v>520</v>
      </c>
      <c r="G286" s="22">
        <v>20</v>
      </c>
      <c r="H286" s="22">
        <v>8</v>
      </c>
      <c r="I286" s="15" t="s">
        <v>402</v>
      </c>
      <c r="J286" s="13">
        <f t="shared" si="11"/>
        <v>65</v>
      </c>
    </row>
    <row r="287" spans="1:10" ht="60" x14ac:dyDescent="0.25">
      <c r="A287" s="167"/>
      <c r="B287" s="167"/>
      <c r="C287" s="159"/>
      <c r="D287" s="67" t="s">
        <v>615</v>
      </c>
      <c r="E287" s="67" t="s">
        <v>377</v>
      </c>
      <c r="F287" s="37">
        <v>520</v>
      </c>
      <c r="G287" s="22">
        <v>20</v>
      </c>
      <c r="H287" s="22">
        <v>8</v>
      </c>
      <c r="I287" s="15" t="s">
        <v>402</v>
      </c>
      <c r="J287" s="13">
        <f t="shared" si="11"/>
        <v>65</v>
      </c>
    </row>
    <row r="288" spans="1:10" ht="30" x14ac:dyDescent="0.25">
      <c r="A288" s="167"/>
      <c r="B288" s="167"/>
      <c r="C288" s="159"/>
      <c r="D288" s="67" t="s">
        <v>616</v>
      </c>
      <c r="E288" s="67" t="s">
        <v>377</v>
      </c>
      <c r="F288" s="37">
        <v>480</v>
      </c>
      <c r="G288" s="22">
        <v>20</v>
      </c>
      <c r="H288" s="22">
        <v>8</v>
      </c>
      <c r="I288" s="15" t="s">
        <v>402</v>
      </c>
      <c r="J288" s="13">
        <f t="shared" si="11"/>
        <v>60</v>
      </c>
    </row>
    <row r="289" spans="1:10" ht="45" x14ac:dyDescent="0.25">
      <c r="A289" s="167"/>
      <c r="B289" s="167"/>
      <c r="C289" s="159"/>
      <c r="D289" s="67" t="s">
        <v>617</v>
      </c>
      <c r="E289" s="67" t="s">
        <v>377</v>
      </c>
      <c r="F289" s="37">
        <v>300</v>
      </c>
      <c r="G289" s="22">
        <v>20</v>
      </c>
      <c r="H289" s="22">
        <v>4</v>
      </c>
      <c r="I289" s="15">
        <v>40</v>
      </c>
      <c r="J289" s="13">
        <f t="shared" si="11"/>
        <v>75</v>
      </c>
    </row>
    <row r="290" spans="1:10" ht="30" x14ac:dyDescent="0.25">
      <c r="A290" s="167"/>
      <c r="B290" s="167"/>
      <c r="C290" s="159"/>
      <c r="D290" s="67" t="s">
        <v>618</v>
      </c>
      <c r="E290" s="67" t="s">
        <v>377</v>
      </c>
      <c r="F290" s="37">
        <v>520</v>
      </c>
      <c r="G290" s="22">
        <v>20</v>
      </c>
      <c r="H290" s="22">
        <v>8</v>
      </c>
      <c r="I290" s="15">
        <v>40</v>
      </c>
      <c r="J290" s="13">
        <f t="shared" si="11"/>
        <v>65</v>
      </c>
    </row>
    <row r="291" spans="1:10" ht="30" x14ac:dyDescent="0.25">
      <c r="A291" s="167"/>
      <c r="B291" s="167"/>
      <c r="C291" s="159"/>
      <c r="D291" s="67" t="s">
        <v>619</v>
      </c>
      <c r="E291" s="67" t="s">
        <v>377</v>
      </c>
      <c r="F291" s="37">
        <v>300</v>
      </c>
      <c r="G291" s="22">
        <v>20</v>
      </c>
      <c r="H291" s="22">
        <v>4</v>
      </c>
      <c r="I291" s="15">
        <v>40</v>
      </c>
      <c r="J291" s="13">
        <f t="shared" si="11"/>
        <v>75</v>
      </c>
    </row>
    <row r="292" spans="1:10" ht="30" x14ac:dyDescent="0.25">
      <c r="A292" s="167"/>
      <c r="B292" s="167"/>
      <c r="C292" s="159"/>
      <c r="D292" s="67" t="s">
        <v>620</v>
      </c>
      <c r="E292" s="67" t="s">
        <v>377</v>
      </c>
      <c r="F292" s="37">
        <v>600</v>
      </c>
      <c r="G292" s="22">
        <v>20</v>
      </c>
      <c r="H292" s="22">
        <v>8</v>
      </c>
      <c r="I292" s="15">
        <v>40</v>
      </c>
      <c r="J292" s="13">
        <f t="shared" si="11"/>
        <v>75</v>
      </c>
    </row>
    <row r="293" spans="1:10" ht="30" x14ac:dyDescent="0.25">
      <c r="A293" s="167"/>
      <c r="B293" s="167"/>
      <c r="C293" s="159"/>
      <c r="D293" s="67" t="s">
        <v>621</v>
      </c>
      <c r="E293" s="67" t="s">
        <v>377</v>
      </c>
      <c r="F293" s="37">
        <v>580</v>
      </c>
      <c r="G293" s="22">
        <v>20</v>
      </c>
      <c r="H293" s="22">
        <v>8</v>
      </c>
      <c r="I293" s="15" t="s">
        <v>402</v>
      </c>
      <c r="J293" s="13">
        <f t="shared" si="11"/>
        <v>72.5</v>
      </c>
    </row>
    <row r="294" spans="1:10" x14ac:dyDescent="0.25">
      <c r="A294" s="166" t="s">
        <v>181</v>
      </c>
      <c r="B294" s="166" t="s">
        <v>936</v>
      </c>
      <c r="C294" s="158" t="s">
        <v>622</v>
      </c>
      <c r="D294" s="67" t="s">
        <v>623</v>
      </c>
      <c r="E294" s="67" t="s">
        <v>377</v>
      </c>
      <c r="F294" s="37">
        <v>400</v>
      </c>
      <c r="G294" s="22">
        <v>10</v>
      </c>
      <c r="H294" s="22">
        <v>8</v>
      </c>
      <c r="I294" s="15">
        <v>40</v>
      </c>
      <c r="J294" s="13">
        <f t="shared" si="11"/>
        <v>50</v>
      </c>
    </row>
    <row r="295" spans="1:10" x14ac:dyDescent="0.25">
      <c r="A295" s="167"/>
      <c r="B295" s="167"/>
      <c r="C295" s="159"/>
      <c r="D295" s="67" t="s">
        <v>624</v>
      </c>
      <c r="E295" s="67" t="s">
        <v>377</v>
      </c>
      <c r="F295" s="37">
        <v>400</v>
      </c>
      <c r="G295" s="22">
        <v>10</v>
      </c>
      <c r="H295" s="22">
        <v>8</v>
      </c>
      <c r="I295" s="15">
        <v>40</v>
      </c>
      <c r="J295" s="13">
        <f t="shared" si="11"/>
        <v>50</v>
      </c>
    </row>
    <row r="296" spans="1:10" x14ac:dyDescent="0.25">
      <c r="A296" s="167"/>
      <c r="B296" s="167"/>
      <c r="C296" s="159"/>
      <c r="D296" s="67" t="s">
        <v>625</v>
      </c>
      <c r="E296" s="67" t="s">
        <v>377</v>
      </c>
      <c r="F296" s="37">
        <v>400</v>
      </c>
      <c r="G296" s="22">
        <v>10</v>
      </c>
      <c r="H296" s="22">
        <v>8</v>
      </c>
      <c r="I296" s="15">
        <v>40</v>
      </c>
      <c r="J296" s="13">
        <f t="shared" si="11"/>
        <v>50</v>
      </c>
    </row>
    <row r="297" spans="1:10" x14ac:dyDescent="0.25">
      <c r="A297" s="167"/>
      <c r="B297" s="167"/>
      <c r="C297" s="159"/>
      <c r="D297" s="67" t="s">
        <v>626</v>
      </c>
      <c r="E297" s="67" t="s">
        <v>377</v>
      </c>
      <c r="F297" s="37">
        <v>800</v>
      </c>
      <c r="G297" s="22">
        <v>10</v>
      </c>
      <c r="H297" s="22">
        <v>4</v>
      </c>
      <c r="I297" s="15">
        <v>90</v>
      </c>
      <c r="J297" s="13">
        <f t="shared" si="11"/>
        <v>200</v>
      </c>
    </row>
    <row r="298" spans="1:10" x14ac:dyDescent="0.25">
      <c r="A298" s="167"/>
      <c r="B298" s="167"/>
      <c r="C298" s="159"/>
      <c r="D298" s="67" t="s">
        <v>545</v>
      </c>
      <c r="E298" s="67" t="s">
        <v>377</v>
      </c>
      <c r="F298" s="37">
        <v>800</v>
      </c>
      <c r="G298" s="22">
        <v>10</v>
      </c>
      <c r="H298" s="22">
        <v>4</v>
      </c>
      <c r="I298" s="15">
        <v>90</v>
      </c>
      <c r="J298" s="13">
        <f t="shared" si="11"/>
        <v>200</v>
      </c>
    </row>
    <row r="299" spans="1:10" x14ac:dyDescent="0.25">
      <c r="A299" s="167"/>
      <c r="B299" s="167"/>
      <c r="C299" s="159"/>
      <c r="D299" s="67" t="s">
        <v>627</v>
      </c>
      <c r="E299" s="67" t="s">
        <v>377</v>
      </c>
      <c r="F299" s="37">
        <v>800</v>
      </c>
      <c r="G299" s="22">
        <v>10</v>
      </c>
      <c r="H299" s="22">
        <v>4</v>
      </c>
      <c r="I299" s="15">
        <v>90</v>
      </c>
      <c r="J299" s="13">
        <f t="shared" si="11"/>
        <v>200</v>
      </c>
    </row>
    <row r="300" spans="1:10" ht="30" x14ac:dyDescent="0.25">
      <c r="A300" s="167"/>
      <c r="B300" s="167"/>
      <c r="C300" s="159"/>
      <c r="D300" s="67" t="s">
        <v>628</v>
      </c>
      <c r="E300" s="67" t="s">
        <v>377</v>
      </c>
      <c r="F300" s="37">
        <v>800</v>
      </c>
      <c r="G300" s="22">
        <v>10</v>
      </c>
      <c r="H300" s="22">
        <v>4</v>
      </c>
      <c r="I300" s="15">
        <v>90</v>
      </c>
      <c r="J300" s="13">
        <f t="shared" si="11"/>
        <v>200</v>
      </c>
    </row>
    <row r="301" spans="1:10" ht="30" x14ac:dyDescent="0.25">
      <c r="A301" s="167"/>
      <c r="B301" s="167"/>
      <c r="C301" s="159"/>
      <c r="D301" s="67" t="s">
        <v>629</v>
      </c>
      <c r="E301" s="67" t="s">
        <v>377</v>
      </c>
      <c r="F301" s="37">
        <v>800</v>
      </c>
      <c r="G301" s="22">
        <v>10</v>
      </c>
      <c r="H301" s="22">
        <v>4</v>
      </c>
      <c r="I301" s="15">
        <v>90</v>
      </c>
      <c r="J301" s="13">
        <f t="shared" si="11"/>
        <v>200</v>
      </c>
    </row>
    <row r="302" spans="1:10" ht="45" x14ac:dyDescent="0.25">
      <c r="A302" s="167"/>
      <c r="B302" s="167"/>
      <c r="C302" s="159"/>
      <c r="D302" s="67" t="s">
        <v>630</v>
      </c>
      <c r="E302" s="67" t="s">
        <v>377</v>
      </c>
      <c r="F302" s="37">
        <v>800</v>
      </c>
      <c r="G302" s="22">
        <v>10</v>
      </c>
      <c r="H302" s="22">
        <v>4</v>
      </c>
      <c r="I302" s="15">
        <v>90</v>
      </c>
      <c r="J302" s="13">
        <f t="shared" si="11"/>
        <v>200</v>
      </c>
    </row>
    <row r="303" spans="1:10" ht="30" x14ac:dyDescent="0.25">
      <c r="A303" s="167"/>
      <c r="B303" s="167"/>
      <c r="C303" s="159"/>
      <c r="D303" s="67" t="s">
        <v>631</v>
      </c>
      <c r="E303" s="67" t="s">
        <v>377</v>
      </c>
      <c r="F303" s="37">
        <v>800</v>
      </c>
      <c r="G303" s="22">
        <v>10</v>
      </c>
      <c r="H303" s="22">
        <v>4</v>
      </c>
      <c r="I303" s="15">
        <v>90</v>
      </c>
      <c r="J303" s="13">
        <f t="shared" si="11"/>
        <v>200</v>
      </c>
    </row>
    <row r="304" spans="1:10" x14ac:dyDescent="0.25">
      <c r="A304" s="167"/>
      <c r="B304" s="167"/>
      <c r="C304" s="159"/>
      <c r="D304" s="67" t="s">
        <v>632</v>
      </c>
      <c r="E304" s="67" t="s">
        <v>377</v>
      </c>
      <c r="F304" s="37">
        <v>800</v>
      </c>
      <c r="G304" s="22">
        <v>10</v>
      </c>
      <c r="H304" s="22">
        <v>4</v>
      </c>
      <c r="I304" s="15" t="s">
        <v>402</v>
      </c>
      <c r="J304" s="13">
        <f t="shared" si="11"/>
        <v>200</v>
      </c>
    </row>
    <row r="305" spans="1:10" x14ac:dyDescent="0.25">
      <c r="A305" s="167"/>
      <c r="B305" s="167"/>
      <c r="C305" s="159"/>
      <c r="D305" s="67" t="s">
        <v>633</v>
      </c>
      <c r="E305" s="67" t="s">
        <v>377</v>
      </c>
      <c r="F305" s="37">
        <v>800</v>
      </c>
      <c r="G305" s="22">
        <v>10</v>
      </c>
      <c r="H305" s="22">
        <v>4</v>
      </c>
      <c r="I305" s="15" t="s">
        <v>402</v>
      </c>
      <c r="J305" s="13">
        <f t="shared" ref="J305:J310" si="12">F305/H305</f>
        <v>200</v>
      </c>
    </row>
    <row r="306" spans="1:10" x14ac:dyDescent="0.25">
      <c r="A306" s="167"/>
      <c r="B306" s="167"/>
      <c r="C306" s="159"/>
      <c r="D306" s="67" t="s">
        <v>634</v>
      </c>
      <c r="E306" s="67" t="s">
        <v>377</v>
      </c>
      <c r="F306" s="37">
        <v>800</v>
      </c>
      <c r="G306" s="22">
        <v>10</v>
      </c>
      <c r="H306" s="22">
        <v>4</v>
      </c>
      <c r="I306" s="15">
        <v>90</v>
      </c>
      <c r="J306" s="13">
        <f t="shared" si="12"/>
        <v>200</v>
      </c>
    </row>
    <row r="307" spans="1:10" x14ac:dyDescent="0.25">
      <c r="A307" s="167"/>
      <c r="B307" s="167"/>
      <c r="C307" s="159"/>
      <c r="D307" s="67" t="s">
        <v>635</v>
      </c>
      <c r="E307" s="67" t="s">
        <v>377</v>
      </c>
      <c r="F307" s="37">
        <v>960</v>
      </c>
      <c r="G307" s="22">
        <v>10</v>
      </c>
      <c r="H307" s="22">
        <v>12</v>
      </c>
      <c r="I307" s="15">
        <v>90</v>
      </c>
      <c r="J307" s="13">
        <f t="shared" si="12"/>
        <v>80</v>
      </c>
    </row>
    <row r="308" spans="1:10" x14ac:dyDescent="0.25">
      <c r="A308" s="168"/>
      <c r="B308" s="168"/>
      <c r="C308" s="160"/>
      <c r="D308" s="67" t="s">
        <v>636</v>
      </c>
      <c r="E308" s="67" t="s">
        <v>377</v>
      </c>
      <c r="F308" s="37">
        <v>800</v>
      </c>
      <c r="G308" s="22">
        <v>18</v>
      </c>
      <c r="H308" s="22">
        <v>12</v>
      </c>
      <c r="I308" s="15" t="s">
        <v>875</v>
      </c>
      <c r="J308" s="13">
        <f t="shared" si="12"/>
        <v>66.666666666666671</v>
      </c>
    </row>
    <row r="309" spans="1:10" ht="30" x14ac:dyDescent="0.25">
      <c r="A309" s="166" t="s">
        <v>182</v>
      </c>
      <c r="B309" s="166" t="s">
        <v>637</v>
      </c>
      <c r="C309" s="158" t="s">
        <v>10</v>
      </c>
      <c r="D309" s="67" t="s">
        <v>638</v>
      </c>
      <c r="E309" s="67" t="s">
        <v>377</v>
      </c>
      <c r="F309" s="37">
        <v>883</v>
      </c>
      <c r="G309" s="22">
        <v>5</v>
      </c>
      <c r="H309" s="22">
        <v>8</v>
      </c>
      <c r="I309" s="15">
        <v>30</v>
      </c>
      <c r="J309" s="13">
        <f t="shared" si="12"/>
        <v>110.375</v>
      </c>
    </row>
    <row r="310" spans="1:10" ht="207" customHeight="1" x14ac:dyDescent="0.25">
      <c r="A310" s="168"/>
      <c r="B310" s="168"/>
      <c r="C310" s="160"/>
      <c r="D310" s="67" t="s">
        <v>639</v>
      </c>
      <c r="E310" s="67" t="s">
        <v>377</v>
      </c>
      <c r="F310" s="37">
        <v>880</v>
      </c>
      <c r="G310" s="22">
        <v>5</v>
      </c>
      <c r="H310" s="22">
        <v>8</v>
      </c>
      <c r="I310" s="15" t="s">
        <v>402</v>
      </c>
      <c r="J310" s="13">
        <f t="shared" si="12"/>
        <v>110</v>
      </c>
    </row>
    <row r="311" spans="1:10" ht="17.850000000000001" customHeight="1" x14ac:dyDescent="0.25">
      <c r="A311" s="166" t="s">
        <v>183</v>
      </c>
      <c r="B311" s="197" t="s">
        <v>184</v>
      </c>
      <c r="C311" s="158"/>
      <c r="D311" s="178"/>
      <c r="E311" s="178"/>
      <c r="F311" s="200"/>
      <c r="G311" s="203"/>
      <c r="H311" s="203"/>
      <c r="I311" s="206"/>
      <c r="J311" s="209"/>
    </row>
    <row r="312" spans="1:10" ht="17.850000000000001" customHeight="1" x14ac:dyDescent="0.25">
      <c r="A312" s="167"/>
      <c r="B312" s="198"/>
      <c r="C312" s="159"/>
      <c r="D312" s="179"/>
      <c r="E312" s="179"/>
      <c r="F312" s="201"/>
      <c r="G312" s="204"/>
      <c r="H312" s="204"/>
      <c r="I312" s="207"/>
      <c r="J312" s="210"/>
    </row>
    <row r="313" spans="1:10" ht="17.850000000000001" customHeight="1" x14ac:dyDescent="0.25">
      <c r="A313" s="167"/>
      <c r="B313" s="198"/>
      <c r="C313" s="159"/>
      <c r="D313" s="179"/>
      <c r="E313" s="179"/>
      <c r="F313" s="201"/>
      <c r="G313" s="204"/>
      <c r="H313" s="204"/>
      <c r="I313" s="207"/>
      <c r="J313" s="210"/>
    </row>
    <row r="314" spans="1:10" ht="57.75" customHeight="1" x14ac:dyDescent="0.25">
      <c r="A314" s="168"/>
      <c r="B314" s="199"/>
      <c r="C314" s="160"/>
      <c r="D314" s="180"/>
      <c r="E314" s="180"/>
      <c r="F314" s="202"/>
      <c r="G314" s="205"/>
      <c r="H314" s="205"/>
      <c r="I314" s="208"/>
      <c r="J314" s="211"/>
    </row>
    <row r="315" spans="1:10" ht="17.850000000000001" customHeight="1" x14ac:dyDescent="0.25">
      <c r="A315" s="165" t="s">
        <v>185</v>
      </c>
      <c r="B315" s="212" t="s">
        <v>186</v>
      </c>
      <c r="C315" s="164"/>
      <c r="D315" s="178"/>
      <c r="E315" s="178"/>
      <c r="F315" s="200"/>
      <c r="G315" s="203"/>
      <c r="H315" s="203"/>
      <c r="I315" s="206"/>
      <c r="J315" s="209"/>
    </row>
    <row r="316" spans="1:10" ht="17.850000000000001" customHeight="1" x14ac:dyDescent="0.25">
      <c r="A316" s="165"/>
      <c r="B316" s="212"/>
      <c r="C316" s="164"/>
      <c r="D316" s="179"/>
      <c r="E316" s="179"/>
      <c r="F316" s="201"/>
      <c r="G316" s="204"/>
      <c r="H316" s="204"/>
      <c r="I316" s="207"/>
      <c r="J316" s="210"/>
    </row>
    <row r="317" spans="1:10" ht="17.850000000000001" customHeight="1" x14ac:dyDescent="0.25">
      <c r="A317" s="165"/>
      <c r="B317" s="212"/>
      <c r="C317" s="164"/>
      <c r="D317" s="179"/>
      <c r="E317" s="179"/>
      <c r="F317" s="201"/>
      <c r="G317" s="204"/>
      <c r="H317" s="204"/>
      <c r="I317" s="207"/>
      <c r="J317" s="210"/>
    </row>
    <row r="318" spans="1:10" ht="17.850000000000001" customHeight="1" x14ac:dyDescent="0.25">
      <c r="A318" s="165"/>
      <c r="B318" s="212"/>
      <c r="C318" s="164"/>
      <c r="D318" s="179"/>
      <c r="E318" s="179"/>
      <c r="F318" s="201"/>
      <c r="G318" s="204"/>
      <c r="H318" s="204"/>
      <c r="I318" s="207"/>
      <c r="J318" s="210"/>
    </row>
    <row r="319" spans="1:10" ht="218.25" customHeight="1" x14ac:dyDescent="0.25">
      <c r="A319" s="165"/>
      <c r="B319" s="212"/>
      <c r="C319" s="164"/>
      <c r="D319" s="180"/>
      <c r="E319" s="180"/>
      <c r="F319" s="202"/>
      <c r="G319" s="205"/>
      <c r="H319" s="205"/>
      <c r="I319" s="208"/>
      <c r="J319" s="211"/>
    </row>
    <row r="320" spans="1:10" ht="30" x14ac:dyDescent="0.25">
      <c r="A320" s="166" t="s">
        <v>187</v>
      </c>
      <c r="B320" s="166" t="s">
        <v>2366</v>
      </c>
      <c r="C320" s="158" t="s">
        <v>2458</v>
      </c>
      <c r="D320" s="100" t="s">
        <v>550</v>
      </c>
      <c r="E320" s="67" t="s">
        <v>377</v>
      </c>
      <c r="F320" s="71">
        <v>1445</v>
      </c>
      <c r="G320" s="90">
        <v>15</v>
      </c>
      <c r="H320" s="90">
        <v>16</v>
      </c>
      <c r="I320" s="15" t="s">
        <v>2459</v>
      </c>
      <c r="J320" s="13">
        <f t="shared" ref="J320:J397" si="13">F320/H320</f>
        <v>90.3125</v>
      </c>
    </row>
    <row r="321" spans="1:10" ht="30" x14ac:dyDescent="0.25">
      <c r="A321" s="167"/>
      <c r="B321" s="167"/>
      <c r="C321" s="159"/>
      <c r="D321" s="100" t="s">
        <v>640</v>
      </c>
      <c r="E321" s="67" t="s">
        <v>2123</v>
      </c>
      <c r="F321" s="71">
        <v>490</v>
      </c>
      <c r="G321" s="90">
        <v>850</v>
      </c>
      <c r="H321" s="90"/>
      <c r="I321" s="15">
        <v>240</v>
      </c>
      <c r="J321" s="101">
        <v>490</v>
      </c>
    </row>
    <row r="322" spans="1:10" ht="30" x14ac:dyDescent="0.25">
      <c r="A322" s="167"/>
      <c r="B322" s="167"/>
      <c r="C322" s="159"/>
      <c r="D322" s="100" t="s">
        <v>641</v>
      </c>
      <c r="E322" s="67" t="s">
        <v>2123</v>
      </c>
      <c r="F322" s="71">
        <v>370</v>
      </c>
      <c r="G322" s="90">
        <v>800</v>
      </c>
      <c r="H322" s="90"/>
      <c r="I322" s="15">
        <v>240</v>
      </c>
      <c r="J322" s="101">
        <v>370</v>
      </c>
    </row>
    <row r="323" spans="1:10" ht="45" x14ac:dyDescent="0.25">
      <c r="A323" s="167"/>
      <c r="B323" s="167"/>
      <c r="C323" s="159"/>
      <c r="D323" s="100" t="s">
        <v>642</v>
      </c>
      <c r="E323" s="67" t="s">
        <v>377</v>
      </c>
      <c r="F323" s="71">
        <v>480</v>
      </c>
      <c r="G323" s="90">
        <v>10</v>
      </c>
      <c r="H323" s="90">
        <v>4</v>
      </c>
      <c r="I323" s="15">
        <v>45</v>
      </c>
      <c r="J323" s="13">
        <f t="shared" si="13"/>
        <v>120</v>
      </c>
    </row>
    <row r="324" spans="1:10" ht="45" x14ac:dyDescent="0.25">
      <c r="A324" s="167"/>
      <c r="B324" s="167"/>
      <c r="C324" s="159"/>
      <c r="D324" s="100" t="s">
        <v>643</v>
      </c>
      <c r="E324" s="67" t="s">
        <v>377</v>
      </c>
      <c r="F324" s="71">
        <v>480</v>
      </c>
      <c r="G324" s="90">
        <v>10</v>
      </c>
      <c r="H324" s="90">
        <v>4</v>
      </c>
      <c r="I324" s="15">
        <v>45</v>
      </c>
      <c r="J324" s="13">
        <f t="shared" si="13"/>
        <v>120</v>
      </c>
    </row>
    <row r="325" spans="1:10" ht="45" x14ac:dyDescent="0.25">
      <c r="A325" s="167"/>
      <c r="B325" s="167"/>
      <c r="C325" s="159"/>
      <c r="D325" s="100" t="s">
        <v>644</v>
      </c>
      <c r="E325" s="67" t="s">
        <v>377</v>
      </c>
      <c r="F325" s="71">
        <v>480</v>
      </c>
      <c r="G325" s="90">
        <v>10</v>
      </c>
      <c r="H325" s="90">
        <v>4</v>
      </c>
      <c r="I325" s="15">
        <v>45</v>
      </c>
      <c r="J325" s="13">
        <f t="shared" si="13"/>
        <v>120</v>
      </c>
    </row>
    <row r="326" spans="1:10" ht="30" x14ac:dyDescent="0.25">
      <c r="A326" s="167"/>
      <c r="B326" s="167"/>
      <c r="C326" s="159"/>
      <c r="D326" s="100" t="s">
        <v>645</v>
      </c>
      <c r="E326" s="67" t="s">
        <v>377</v>
      </c>
      <c r="F326" s="71">
        <v>480</v>
      </c>
      <c r="G326" s="90">
        <v>10</v>
      </c>
      <c r="H326" s="90">
        <v>4</v>
      </c>
      <c r="I326" s="15">
        <v>45</v>
      </c>
      <c r="J326" s="13">
        <f>F326/H326</f>
        <v>120</v>
      </c>
    </row>
    <row r="327" spans="1:10" ht="45" x14ac:dyDescent="0.25">
      <c r="A327" s="167"/>
      <c r="B327" s="167"/>
      <c r="C327" s="159"/>
      <c r="D327" s="100" t="s">
        <v>646</v>
      </c>
      <c r="E327" s="67" t="s">
        <v>377</v>
      </c>
      <c r="F327" s="71">
        <v>480</v>
      </c>
      <c r="G327" s="90">
        <v>10</v>
      </c>
      <c r="H327" s="90">
        <v>4</v>
      </c>
      <c r="I327" s="15">
        <v>45</v>
      </c>
      <c r="J327" s="13">
        <f t="shared" si="13"/>
        <v>120</v>
      </c>
    </row>
    <row r="328" spans="1:10" ht="45" x14ac:dyDescent="0.25">
      <c r="A328" s="167"/>
      <c r="B328" s="167"/>
      <c r="C328" s="159"/>
      <c r="D328" s="100" t="s">
        <v>647</v>
      </c>
      <c r="E328" s="67" t="s">
        <v>377</v>
      </c>
      <c r="F328" s="71">
        <v>480</v>
      </c>
      <c r="G328" s="90">
        <v>10</v>
      </c>
      <c r="H328" s="90">
        <v>4</v>
      </c>
      <c r="I328" s="15">
        <v>45</v>
      </c>
      <c r="J328" s="13">
        <f t="shared" si="13"/>
        <v>120</v>
      </c>
    </row>
    <row r="329" spans="1:10" ht="30" x14ac:dyDescent="0.25">
      <c r="A329" s="167"/>
      <c r="B329" s="167"/>
      <c r="C329" s="159"/>
      <c r="D329" s="100" t="s">
        <v>648</v>
      </c>
      <c r="E329" s="67" t="s">
        <v>377</v>
      </c>
      <c r="F329" s="71">
        <v>960</v>
      </c>
      <c r="G329" s="90">
        <v>10</v>
      </c>
      <c r="H329" s="90">
        <v>8</v>
      </c>
      <c r="I329" s="15">
        <v>45</v>
      </c>
      <c r="J329" s="13">
        <f t="shared" si="13"/>
        <v>120</v>
      </c>
    </row>
    <row r="330" spans="1:10" ht="45" x14ac:dyDescent="0.25">
      <c r="A330" s="167"/>
      <c r="B330" s="167"/>
      <c r="C330" s="159"/>
      <c r="D330" s="102" t="s">
        <v>937</v>
      </c>
      <c r="E330" s="67" t="s">
        <v>377</v>
      </c>
      <c r="F330" s="37">
        <v>960</v>
      </c>
      <c r="G330" s="22">
        <v>10</v>
      </c>
      <c r="H330" s="22">
        <v>8</v>
      </c>
      <c r="I330" s="15">
        <v>45</v>
      </c>
      <c r="J330" s="13">
        <f t="shared" si="13"/>
        <v>120</v>
      </c>
    </row>
    <row r="331" spans="1:10" ht="45" x14ac:dyDescent="0.25">
      <c r="A331" s="167"/>
      <c r="B331" s="167"/>
      <c r="C331" s="159"/>
      <c r="D331" s="102" t="s">
        <v>649</v>
      </c>
      <c r="E331" s="67" t="s">
        <v>377</v>
      </c>
      <c r="F331" s="37">
        <v>960</v>
      </c>
      <c r="G331" s="22">
        <v>10</v>
      </c>
      <c r="H331" s="22">
        <v>8</v>
      </c>
      <c r="I331" s="15">
        <v>45</v>
      </c>
      <c r="J331" s="13">
        <f t="shared" si="13"/>
        <v>120</v>
      </c>
    </row>
    <row r="332" spans="1:10" ht="30" x14ac:dyDescent="0.25">
      <c r="A332" s="167"/>
      <c r="B332" s="167"/>
      <c r="C332" s="159"/>
      <c r="D332" s="102" t="s">
        <v>650</v>
      </c>
      <c r="E332" s="67" t="s">
        <v>377</v>
      </c>
      <c r="F332" s="37">
        <v>960</v>
      </c>
      <c r="G332" s="22">
        <v>10</v>
      </c>
      <c r="H332" s="22">
        <v>8</v>
      </c>
      <c r="I332" s="15">
        <v>45</v>
      </c>
      <c r="J332" s="13">
        <f t="shared" si="13"/>
        <v>120</v>
      </c>
    </row>
    <row r="333" spans="1:10" ht="45" x14ac:dyDescent="0.25">
      <c r="A333" s="167"/>
      <c r="B333" s="167"/>
      <c r="C333" s="159"/>
      <c r="D333" s="102" t="s">
        <v>651</v>
      </c>
      <c r="E333" s="67" t="s">
        <v>377</v>
      </c>
      <c r="F333" s="37">
        <v>960</v>
      </c>
      <c r="G333" s="22">
        <v>10</v>
      </c>
      <c r="H333" s="22">
        <v>8</v>
      </c>
      <c r="I333" s="15">
        <v>45</v>
      </c>
      <c r="J333" s="13">
        <f t="shared" si="13"/>
        <v>120</v>
      </c>
    </row>
    <row r="334" spans="1:10" ht="30" x14ac:dyDescent="0.25">
      <c r="A334" s="168"/>
      <c r="B334" s="168"/>
      <c r="C334" s="160"/>
      <c r="D334" s="102" t="s">
        <v>652</v>
      </c>
      <c r="E334" s="67" t="s">
        <v>377</v>
      </c>
      <c r="F334" s="37">
        <v>960</v>
      </c>
      <c r="G334" s="22">
        <v>10</v>
      </c>
      <c r="H334" s="22">
        <v>8</v>
      </c>
      <c r="I334" s="15">
        <v>45</v>
      </c>
      <c r="J334" s="13">
        <f t="shared" si="13"/>
        <v>120</v>
      </c>
    </row>
    <row r="335" spans="1:10" ht="25.5" customHeight="1" x14ac:dyDescent="0.25">
      <c r="A335" s="165" t="s">
        <v>188</v>
      </c>
      <c r="B335" s="166" t="s">
        <v>938</v>
      </c>
      <c r="C335" s="158" t="s">
        <v>653</v>
      </c>
      <c r="D335" s="67" t="s">
        <v>380</v>
      </c>
      <c r="E335" s="67" t="s">
        <v>377</v>
      </c>
      <c r="F335" s="37">
        <v>900</v>
      </c>
      <c r="G335" s="22">
        <v>25</v>
      </c>
      <c r="H335" s="22">
        <v>16</v>
      </c>
      <c r="I335" s="15" t="s">
        <v>873</v>
      </c>
      <c r="J335" s="13">
        <f t="shared" si="13"/>
        <v>56.25</v>
      </c>
    </row>
    <row r="336" spans="1:10" x14ac:dyDescent="0.25">
      <c r="A336" s="165"/>
      <c r="B336" s="167"/>
      <c r="C336" s="159"/>
      <c r="D336" s="67" t="s">
        <v>654</v>
      </c>
      <c r="E336" s="67" t="s">
        <v>377</v>
      </c>
      <c r="F336" s="37">
        <v>900</v>
      </c>
      <c r="G336" s="22">
        <v>10</v>
      </c>
      <c r="H336" s="22">
        <v>8</v>
      </c>
      <c r="I336" s="15">
        <v>40</v>
      </c>
      <c r="J336" s="13">
        <f t="shared" si="13"/>
        <v>112.5</v>
      </c>
    </row>
    <row r="337" spans="1:10" x14ac:dyDescent="0.25">
      <c r="A337" s="165"/>
      <c r="B337" s="167"/>
      <c r="C337" s="159"/>
      <c r="D337" s="67" t="s">
        <v>655</v>
      </c>
      <c r="E337" s="67" t="s">
        <v>377</v>
      </c>
      <c r="F337" s="37">
        <v>900</v>
      </c>
      <c r="G337" s="22">
        <v>10</v>
      </c>
      <c r="H337" s="22">
        <v>4</v>
      </c>
      <c r="I337" s="15" t="s">
        <v>402</v>
      </c>
      <c r="J337" s="13">
        <f t="shared" si="13"/>
        <v>225</v>
      </c>
    </row>
    <row r="338" spans="1:10" x14ac:dyDescent="0.25">
      <c r="A338" s="165"/>
      <c r="B338" s="167"/>
      <c r="C338" s="159"/>
      <c r="D338" s="67" t="s">
        <v>656</v>
      </c>
      <c r="E338" s="67" t="s">
        <v>377</v>
      </c>
      <c r="F338" s="37">
        <v>900</v>
      </c>
      <c r="G338" s="22">
        <v>10</v>
      </c>
      <c r="H338" s="22">
        <v>4</v>
      </c>
      <c r="I338" s="15" t="s">
        <v>402</v>
      </c>
      <c r="J338" s="13">
        <f t="shared" si="13"/>
        <v>225</v>
      </c>
    </row>
    <row r="339" spans="1:10" ht="30" x14ac:dyDescent="0.25">
      <c r="A339" s="165"/>
      <c r="B339" s="167"/>
      <c r="C339" s="159"/>
      <c r="D339" s="21" t="s">
        <v>657</v>
      </c>
      <c r="E339" s="67" t="s">
        <v>377</v>
      </c>
      <c r="F339" s="37">
        <v>900</v>
      </c>
      <c r="G339" s="22">
        <v>10</v>
      </c>
      <c r="H339" s="22">
        <v>8</v>
      </c>
      <c r="I339" s="15" t="s">
        <v>402</v>
      </c>
      <c r="J339" s="13">
        <f t="shared" si="13"/>
        <v>112.5</v>
      </c>
    </row>
    <row r="340" spans="1:10" x14ac:dyDescent="0.25">
      <c r="A340" s="165"/>
      <c r="B340" s="167"/>
      <c r="C340" s="159"/>
      <c r="D340" s="67" t="s">
        <v>464</v>
      </c>
      <c r="E340" s="67" t="s">
        <v>377</v>
      </c>
      <c r="F340" s="37">
        <v>900</v>
      </c>
      <c r="G340" s="22">
        <v>10</v>
      </c>
      <c r="H340" s="22">
        <v>8</v>
      </c>
      <c r="I340" s="15" t="s">
        <v>402</v>
      </c>
      <c r="J340" s="13">
        <f t="shared" si="13"/>
        <v>112.5</v>
      </c>
    </row>
    <row r="341" spans="1:10" x14ac:dyDescent="0.25">
      <c r="A341" s="165"/>
      <c r="B341" s="168"/>
      <c r="C341" s="160"/>
      <c r="D341" s="67" t="s">
        <v>658</v>
      </c>
      <c r="E341" s="67" t="s">
        <v>377</v>
      </c>
      <c r="F341" s="37">
        <v>900</v>
      </c>
      <c r="G341" s="22">
        <v>10</v>
      </c>
      <c r="H341" s="22">
        <v>8</v>
      </c>
      <c r="I341" s="15" t="s">
        <v>402</v>
      </c>
      <c r="J341" s="13">
        <f t="shared" si="13"/>
        <v>112.5</v>
      </c>
    </row>
    <row r="342" spans="1:10" x14ac:dyDescent="0.25">
      <c r="A342" s="166" t="s">
        <v>189</v>
      </c>
      <c r="B342" s="166" t="s">
        <v>939</v>
      </c>
      <c r="C342" s="158" t="s">
        <v>11</v>
      </c>
      <c r="D342" s="67" t="s">
        <v>361</v>
      </c>
      <c r="E342" s="67" t="s">
        <v>377</v>
      </c>
      <c r="F342" s="37">
        <v>600</v>
      </c>
      <c r="G342" s="22">
        <v>25</v>
      </c>
      <c r="H342" s="22">
        <v>12</v>
      </c>
      <c r="I342" s="15" t="s">
        <v>875</v>
      </c>
      <c r="J342" s="13">
        <f t="shared" si="13"/>
        <v>50</v>
      </c>
    </row>
    <row r="343" spans="1:10" x14ac:dyDescent="0.25">
      <c r="A343" s="167"/>
      <c r="B343" s="167"/>
      <c r="C343" s="159"/>
      <c r="D343" s="67" t="s">
        <v>659</v>
      </c>
      <c r="E343" s="67" t="s">
        <v>377</v>
      </c>
      <c r="F343" s="37">
        <v>600</v>
      </c>
      <c r="G343" s="22">
        <v>15</v>
      </c>
      <c r="H343" s="22">
        <v>8</v>
      </c>
      <c r="I343" s="15" t="s">
        <v>402</v>
      </c>
      <c r="J343" s="13">
        <f t="shared" si="13"/>
        <v>75</v>
      </c>
    </row>
    <row r="344" spans="1:10" x14ac:dyDescent="0.25">
      <c r="A344" s="167"/>
      <c r="B344" s="167"/>
      <c r="C344" s="159"/>
      <c r="D344" s="67" t="s">
        <v>660</v>
      </c>
      <c r="E344" s="67" t="s">
        <v>377</v>
      </c>
      <c r="F344" s="37">
        <v>600</v>
      </c>
      <c r="G344" s="22">
        <v>15</v>
      </c>
      <c r="H344" s="22">
        <v>8</v>
      </c>
      <c r="I344" s="15" t="s">
        <v>402</v>
      </c>
      <c r="J344" s="13">
        <f t="shared" si="13"/>
        <v>75</v>
      </c>
    </row>
    <row r="345" spans="1:10" x14ac:dyDescent="0.25">
      <c r="A345" s="167"/>
      <c r="B345" s="167"/>
      <c r="C345" s="159"/>
      <c r="D345" s="67" t="s">
        <v>661</v>
      </c>
      <c r="E345" s="67" t="s">
        <v>377</v>
      </c>
      <c r="F345" s="37">
        <v>600</v>
      </c>
      <c r="G345" s="22">
        <v>15</v>
      </c>
      <c r="H345" s="22">
        <v>8</v>
      </c>
      <c r="I345" s="15" t="s">
        <v>402</v>
      </c>
      <c r="J345" s="13">
        <f t="shared" si="13"/>
        <v>75</v>
      </c>
    </row>
    <row r="346" spans="1:10" x14ac:dyDescent="0.25">
      <c r="A346" s="167"/>
      <c r="B346" s="167"/>
      <c r="C346" s="159"/>
      <c r="D346" s="67" t="s">
        <v>662</v>
      </c>
      <c r="E346" s="67" t="s">
        <v>377</v>
      </c>
      <c r="F346" s="37">
        <v>600</v>
      </c>
      <c r="G346" s="22">
        <v>15</v>
      </c>
      <c r="H346" s="22">
        <v>8</v>
      </c>
      <c r="I346" s="15" t="s">
        <v>402</v>
      </c>
      <c r="J346" s="13">
        <f t="shared" si="13"/>
        <v>75</v>
      </c>
    </row>
    <row r="347" spans="1:10" x14ac:dyDescent="0.25">
      <c r="A347" s="167"/>
      <c r="B347" s="167"/>
      <c r="C347" s="159"/>
      <c r="D347" s="67" t="s">
        <v>663</v>
      </c>
      <c r="E347" s="67" t="s">
        <v>377</v>
      </c>
      <c r="F347" s="37">
        <v>600</v>
      </c>
      <c r="G347" s="22">
        <v>15</v>
      </c>
      <c r="H347" s="22">
        <v>8</v>
      </c>
      <c r="I347" s="15" t="s">
        <v>402</v>
      </c>
      <c r="J347" s="13">
        <f t="shared" si="13"/>
        <v>75</v>
      </c>
    </row>
    <row r="348" spans="1:10" ht="30" x14ac:dyDescent="0.25">
      <c r="A348" s="167"/>
      <c r="B348" s="167"/>
      <c r="C348" s="159"/>
      <c r="D348" s="67" t="s">
        <v>664</v>
      </c>
      <c r="E348" s="67" t="s">
        <v>377</v>
      </c>
      <c r="F348" s="37">
        <v>600</v>
      </c>
      <c r="G348" s="22">
        <v>15</v>
      </c>
      <c r="H348" s="22">
        <v>8</v>
      </c>
      <c r="I348" s="15" t="s">
        <v>402</v>
      </c>
      <c r="J348" s="13">
        <f t="shared" si="13"/>
        <v>75</v>
      </c>
    </row>
    <row r="349" spans="1:10" x14ac:dyDescent="0.25">
      <c r="A349" s="167"/>
      <c r="B349" s="167"/>
      <c r="C349" s="159"/>
      <c r="D349" s="67" t="s">
        <v>665</v>
      </c>
      <c r="E349" s="67" t="s">
        <v>377</v>
      </c>
      <c r="F349" s="37">
        <v>600</v>
      </c>
      <c r="G349" s="22">
        <v>15</v>
      </c>
      <c r="H349" s="22">
        <v>8</v>
      </c>
      <c r="I349" s="15" t="s">
        <v>402</v>
      </c>
      <c r="J349" s="13">
        <f t="shared" si="13"/>
        <v>75</v>
      </c>
    </row>
    <row r="350" spans="1:10" x14ac:dyDescent="0.25">
      <c r="A350" s="167"/>
      <c r="B350" s="167"/>
      <c r="C350" s="159"/>
      <c r="D350" s="67" t="s">
        <v>438</v>
      </c>
      <c r="E350" s="67" t="s">
        <v>377</v>
      </c>
      <c r="F350" s="37">
        <v>600</v>
      </c>
      <c r="G350" s="22">
        <v>15</v>
      </c>
      <c r="H350" s="22">
        <v>8</v>
      </c>
      <c r="I350" s="15" t="s">
        <v>402</v>
      </c>
      <c r="J350" s="13">
        <f t="shared" si="13"/>
        <v>75</v>
      </c>
    </row>
    <row r="351" spans="1:10" x14ac:dyDescent="0.25">
      <c r="A351" s="167"/>
      <c r="B351" s="167"/>
      <c r="C351" s="159"/>
      <c r="D351" s="67" t="s">
        <v>666</v>
      </c>
      <c r="E351" s="67" t="s">
        <v>377</v>
      </c>
      <c r="F351" s="37">
        <v>600</v>
      </c>
      <c r="G351" s="22">
        <v>15</v>
      </c>
      <c r="H351" s="22">
        <v>8</v>
      </c>
      <c r="I351" s="15" t="s">
        <v>402</v>
      </c>
      <c r="J351" s="13">
        <f t="shared" si="13"/>
        <v>75</v>
      </c>
    </row>
    <row r="352" spans="1:10" s="16" customFormat="1" ht="30" customHeight="1" x14ac:dyDescent="0.25">
      <c r="A352" s="177" t="s">
        <v>940</v>
      </c>
      <c r="B352" s="178" t="s">
        <v>1024</v>
      </c>
      <c r="C352" s="178" t="s">
        <v>2543</v>
      </c>
      <c r="D352" s="67" t="s">
        <v>427</v>
      </c>
      <c r="E352" s="67" t="s">
        <v>377</v>
      </c>
      <c r="F352" s="37">
        <v>600</v>
      </c>
      <c r="G352" s="22"/>
      <c r="H352" s="22"/>
      <c r="I352" s="15" t="s">
        <v>2374</v>
      </c>
      <c r="J352" s="29" t="s">
        <v>2375</v>
      </c>
    </row>
    <row r="353" spans="1:10" s="16" customFormat="1" ht="75" x14ac:dyDescent="0.25">
      <c r="A353" s="177"/>
      <c r="B353" s="179"/>
      <c r="C353" s="179"/>
      <c r="D353" s="67" t="s">
        <v>1005</v>
      </c>
      <c r="E353" s="67" t="s">
        <v>377</v>
      </c>
      <c r="F353" s="37">
        <v>600</v>
      </c>
      <c r="G353" s="22"/>
      <c r="H353" s="22"/>
      <c r="I353" s="15" t="s">
        <v>2374</v>
      </c>
      <c r="J353" s="29" t="s">
        <v>2376</v>
      </c>
    </row>
    <row r="354" spans="1:10" s="16" customFormat="1" ht="30" x14ac:dyDescent="0.25">
      <c r="A354" s="177"/>
      <c r="B354" s="179"/>
      <c r="C354" s="179"/>
      <c r="D354" s="67" t="s">
        <v>1006</v>
      </c>
      <c r="E354" s="67" t="s">
        <v>377</v>
      </c>
      <c r="F354" s="37">
        <v>600</v>
      </c>
      <c r="G354" s="22">
        <v>11</v>
      </c>
      <c r="H354" s="22">
        <v>4</v>
      </c>
      <c r="I354" s="15" t="s">
        <v>402</v>
      </c>
      <c r="J354" s="13">
        <f t="shared" ref="J354:J370" si="14">F354/H354</f>
        <v>150</v>
      </c>
    </row>
    <row r="355" spans="1:10" s="16" customFormat="1" ht="30" x14ac:dyDescent="0.25">
      <c r="A355" s="177"/>
      <c r="B355" s="179"/>
      <c r="C355" s="179"/>
      <c r="D355" s="67" t="s">
        <v>1007</v>
      </c>
      <c r="E355" s="67" t="s">
        <v>377</v>
      </c>
      <c r="F355" s="37">
        <v>600</v>
      </c>
      <c r="G355" s="22">
        <v>12</v>
      </c>
      <c r="H355" s="22">
        <v>4</v>
      </c>
      <c r="I355" s="15" t="s">
        <v>402</v>
      </c>
      <c r="J355" s="13">
        <f t="shared" si="14"/>
        <v>150</v>
      </c>
    </row>
    <row r="356" spans="1:10" s="16" customFormat="1" ht="30" x14ac:dyDescent="0.25">
      <c r="A356" s="177"/>
      <c r="B356" s="179"/>
      <c r="C356" s="179"/>
      <c r="D356" s="67" t="s">
        <v>1008</v>
      </c>
      <c r="E356" s="67" t="s">
        <v>377</v>
      </c>
      <c r="F356" s="37">
        <v>600</v>
      </c>
      <c r="G356" s="22">
        <v>11</v>
      </c>
      <c r="H356" s="22">
        <v>4</v>
      </c>
      <c r="I356" s="15" t="s">
        <v>402</v>
      </c>
      <c r="J356" s="13">
        <f t="shared" si="14"/>
        <v>150</v>
      </c>
    </row>
    <row r="357" spans="1:10" s="16" customFormat="1" ht="30" x14ac:dyDescent="0.25">
      <c r="A357" s="177"/>
      <c r="B357" s="179"/>
      <c r="C357" s="179"/>
      <c r="D357" s="67" t="s">
        <v>1009</v>
      </c>
      <c r="E357" s="67" t="s">
        <v>377</v>
      </c>
      <c r="F357" s="37">
        <v>600</v>
      </c>
      <c r="G357" s="22">
        <v>11</v>
      </c>
      <c r="H357" s="22">
        <v>4</v>
      </c>
      <c r="I357" s="15" t="s">
        <v>402</v>
      </c>
      <c r="J357" s="13">
        <f t="shared" si="14"/>
        <v>150</v>
      </c>
    </row>
    <row r="358" spans="1:10" s="16" customFormat="1" ht="30" x14ac:dyDescent="0.25">
      <c r="A358" s="177"/>
      <c r="B358" s="179"/>
      <c r="C358" s="179"/>
      <c r="D358" s="67" t="s">
        <v>1010</v>
      </c>
      <c r="E358" s="67" t="s">
        <v>377</v>
      </c>
      <c r="F358" s="37">
        <v>600</v>
      </c>
      <c r="G358" s="22">
        <v>11</v>
      </c>
      <c r="H358" s="22">
        <v>4</v>
      </c>
      <c r="I358" s="15" t="s">
        <v>402</v>
      </c>
      <c r="J358" s="13">
        <f t="shared" si="14"/>
        <v>150</v>
      </c>
    </row>
    <row r="359" spans="1:10" s="16" customFormat="1" ht="30" x14ac:dyDescent="0.25">
      <c r="A359" s="177"/>
      <c r="B359" s="179"/>
      <c r="C359" s="179"/>
      <c r="D359" s="67" t="s">
        <v>1011</v>
      </c>
      <c r="E359" s="67" t="s">
        <v>377</v>
      </c>
      <c r="F359" s="37">
        <v>600</v>
      </c>
      <c r="G359" s="22">
        <v>11</v>
      </c>
      <c r="H359" s="22">
        <v>4</v>
      </c>
      <c r="I359" s="15" t="s">
        <v>402</v>
      </c>
      <c r="J359" s="13">
        <f t="shared" si="14"/>
        <v>150</v>
      </c>
    </row>
    <row r="360" spans="1:10" s="16" customFormat="1" ht="30" x14ac:dyDescent="0.25">
      <c r="A360" s="177"/>
      <c r="B360" s="179"/>
      <c r="C360" s="179"/>
      <c r="D360" s="67" t="s">
        <v>1012</v>
      </c>
      <c r="E360" s="67" t="s">
        <v>377</v>
      </c>
      <c r="F360" s="37">
        <v>600</v>
      </c>
      <c r="G360" s="22">
        <v>11</v>
      </c>
      <c r="H360" s="22">
        <v>4</v>
      </c>
      <c r="I360" s="15" t="s">
        <v>402</v>
      </c>
      <c r="J360" s="13">
        <f t="shared" si="14"/>
        <v>150</v>
      </c>
    </row>
    <row r="361" spans="1:10" s="16" customFormat="1" ht="30" x14ac:dyDescent="0.25">
      <c r="A361" s="177"/>
      <c r="B361" s="179"/>
      <c r="C361" s="179"/>
      <c r="D361" s="67" t="s">
        <v>1013</v>
      </c>
      <c r="E361" s="67" t="s">
        <v>377</v>
      </c>
      <c r="F361" s="37">
        <v>600</v>
      </c>
      <c r="G361" s="22">
        <v>12</v>
      </c>
      <c r="H361" s="22">
        <v>4</v>
      </c>
      <c r="I361" s="15" t="s">
        <v>402</v>
      </c>
      <c r="J361" s="13">
        <f t="shared" si="14"/>
        <v>150</v>
      </c>
    </row>
    <row r="362" spans="1:10" s="16" customFormat="1" ht="30" x14ac:dyDescent="0.25">
      <c r="A362" s="177"/>
      <c r="B362" s="179"/>
      <c r="C362" s="179"/>
      <c r="D362" s="67" t="s">
        <v>1014</v>
      </c>
      <c r="E362" s="67" t="s">
        <v>377</v>
      </c>
      <c r="F362" s="37">
        <v>600</v>
      </c>
      <c r="G362" s="22">
        <v>12</v>
      </c>
      <c r="H362" s="22">
        <v>4</v>
      </c>
      <c r="I362" s="15" t="s">
        <v>402</v>
      </c>
      <c r="J362" s="13">
        <f t="shared" si="14"/>
        <v>150</v>
      </c>
    </row>
    <row r="363" spans="1:10" s="16" customFormat="1" ht="30" x14ac:dyDescent="0.25">
      <c r="A363" s="177"/>
      <c r="B363" s="179"/>
      <c r="C363" s="179"/>
      <c r="D363" s="67" t="s">
        <v>1015</v>
      </c>
      <c r="E363" s="67" t="s">
        <v>377</v>
      </c>
      <c r="F363" s="37">
        <v>600</v>
      </c>
      <c r="G363" s="22">
        <v>12</v>
      </c>
      <c r="H363" s="22">
        <v>8</v>
      </c>
      <c r="I363" s="15" t="s">
        <v>866</v>
      </c>
      <c r="J363" s="13">
        <f t="shared" si="14"/>
        <v>75</v>
      </c>
    </row>
    <row r="364" spans="1:10" s="16" customFormat="1" ht="45" x14ac:dyDescent="0.25">
      <c r="A364" s="177"/>
      <c r="B364" s="179"/>
      <c r="C364" s="179"/>
      <c r="D364" s="67" t="s">
        <v>1016</v>
      </c>
      <c r="E364" s="67" t="s">
        <v>377</v>
      </c>
      <c r="F364" s="37">
        <v>600</v>
      </c>
      <c r="G364" s="22">
        <v>12</v>
      </c>
      <c r="H364" s="22">
        <v>8</v>
      </c>
      <c r="I364" s="15" t="s">
        <v>866</v>
      </c>
      <c r="J364" s="13">
        <f t="shared" si="14"/>
        <v>75</v>
      </c>
    </row>
    <row r="365" spans="1:10" s="16" customFormat="1" ht="30" x14ac:dyDescent="0.25">
      <c r="A365" s="177"/>
      <c r="B365" s="179"/>
      <c r="C365" s="179"/>
      <c r="D365" s="67" t="s">
        <v>1017</v>
      </c>
      <c r="E365" s="67" t="s">
        <v>377</v>
      </c>
      <c r="F365" s="37">
        <v>600</v>
      </c>
      <c r="G365" s="22">
        <v>12</v>
      </c>
      <c r="H365" s="22">
        <v>8</v>
      </c>
      <c r="I365" s="15" t="s">
        <v>866</v>
      </c>
      <c r="J365" s="13">
        <f t="shared" si="14"/>
        <v>75</v>
      </c>
    </row>
    <row r="366" spans="1:10" s="16" customFormat="1" ht="30" x14ac:dyDescent="0.25">
      <c r="A366" s="177"/>
      <c r="B366" s="179"/>
      <c r="C366" s="179"/>
      <c r="D366" s="67" t="s">
        <v>1018</v>
      </c>
      <c r="E366" s="67" t="s">
        <v>377</v>
      </c>
      <c r="F366" s="37">
        <v>600</v>
      </c>
      <c r="G366" s="22">
        <v>11</v>
      </c>
      <c r="H366" s="22">
        <v>8</v>
      </c>
      <c r="I366" s="15" t="s">
        <v>402</v>
      </c>
      <c r="J366" s="13">
        <f t="shared" si="14"/>
        <v>75</v>
      </c>
    </row>
    <row r="367" spans="1:10" s="16" customFormat="1" x14ac:dyDescent="0.25">
      <c r="A367" s="177"/>
      <c r="B367" s="179"/>
      <c r="C367" s="179"/>
      <c r="D367" s="67" t="s">
        <v>1023</v>
      </c>
      <c r="E367" s="67" t="s">
        <v>377</v>
      </c>
      <c r="F367" s="37">
        <v>600</v>
      </c>
      <c r="G367" s="22">
        <v>12</v>
      </c>
      <c r="H367" s="22">
        <v>8</v>
      </c>
      <c r="I367" s="15">
        <v>40</v>
      </c>
      <c r="J367" s="13">
        <f t="shared" si="14"/>
        <v>75</v>
      </c>
    </row>
    <row r="368" spans="1:10" s="16" customFormat="1" x14ac:dyDescent="0.25">
      <c r="A368" s="177"/>
      <c r="B368" s="179"/>
      <c r="C368" s="179"/>
      <c r="D368" s="67" t="s">
        <v>1022</v>
      </c>
      <c r="E368" s="67" t="s">
        <v>377</v>
      </c>
      <c r="F368" s="37">
        <v>600</v>
      </c>
      <c r="G368" s="22">
        <v>12</v>
      </c>
      <c r="H368" s="22">
        <v>8</v>
      </c>
      <c r="I368" s="15">
        <v>40</v>
      </c>
      <c r="J368" s="13">
        <f t="shared" si="14"/>
        <v>75</v>
      </c>
    </row>
    <row r="369" spans="1:10" s="16" customFormat="1" x14ac:dyDescent="0.25">
      <c r="A369" s="177"/>
      <c r="B369" s="179"/>
      <c r="C369" s="179"/>
      <c r="D369" s="67" t="s">
        <v>1021</v>
      </c>
      <c r="E369" s="67" t="s">
        <v>377</v>
      </c>
      <c r="F369" s="37">
        <v>600</v>
      </c>
      <c r="G369" s="22">
        <v>12</v>
      </c>
      <c r="H369" s="22">
        <v>8</v>
      </c>
      <c r="I369" s="15">
        <v>40</v>
      </c>
      <c r="J369" s="13">
        <f t="shared" si="14"/>
        <v>75</v>
      </c>
    </row>
    <row r="370" spans="1:10" s="16" customFormat="1" ht="30" x14ac:dyDescent="0.25">
      <c r="A370" s="177"/>
      <c r="B370" s="179"/>
      <c r="C370" s="179"/>
      <c r="D370" s="67" t="s">
        <v>1020</v>
      </c>
      <c r="E370" s="67" t="s">
        <v>377</v>
      </c>
      <c r="F370" s="37">
        <v>600</v>
      </c>
      <c r="G370" s="22">
        <v>12</v>
      </c>
      <c r="H370" s="22">
        <v>8</v>
      </c>
      <c r="I370" s="15">
        <v>40</v>
      </c>
      <c r="J370" s="13">
        <f t="shared" si="14"/>
        <v>75</v>
      </c>
    </row>
    <row r="371" spans="1:10" s="16" customFormat="1" ht="30" x14ac:dyDescent="0.25">
      <c r="A371" s="177"/>
      <c r="B371" s="179"/>
      <c r="C371" s="179"/>
      <c r="D371" s="132" t="s">
        <v>1019</v>
      </c>
      <c r="E371" s="132" t="s">
        <v>377</v>
      </c>
      <c r="F371" s="37">
        <v>600</v>
      </c>
      <c r="G371" s="22">
        <v>12</v>
      </c>
      <c r="H371" s="22">
        <v>8</v>
      </c>
      <c r="I371" s="15">
        <v>40</v>
      </c>
      <c r="J371" s="13">
        <f t="shared" ref="J371" si="15">F371/H371</f>
        <v>75</v>
      </c>
    </row>
    <row r="372" spans="1:10" s="16" customFormat="1" ht="30" x14ac:dyDescent="0.25">
      <c r="A372" s="177"/>
      <c r="B372" s="179"/>
      <c r="C372" s="179"/>
      <c r="D372" s="157" t="s">
        <v>2625</v>
      </c>
      <c r="E372" s="157" t="s">
        <v>377</v>
      </c>
      <c r="F372" s="37">
        <v>800</v>
      </c>
      <c r="G372" s="22">
        <v>15</v>
      </c>
      <c r="H372" s="22">
        <v>4</v>
      </c>
      <c r="I372" s="15">
        <v>80</v>
      </c>
      <c r="J372" s="13">
        <f>F372/H372</f>
        <v>200</v>
      </c>
    </row>
    <row r="373" spans="1:10" s="16" customFormat="1" ht="30" x14ac:dyDescent="0.25">
      <c r="A373" s="177"/>
      <c r="B373" s="180"/>
      <c r="C373" s="179"/>
      <c r="D373" s="157" t="s">
        <v>2626</v>
      </c>
      <c r="E373" s="157" t="s">
        <v>377</v>
      </c>
      <c r="F373" s="37">
        <v>800</v>
      </c>
      <c r="G373" s="22">
        <v>12</v>
      </c>
      <c r="H373" s="22">
        <v>4</v>
      </c>
      <c r="I373" s="15">
        <v>80</v>
      </c>
      <c r="J373" s="13">
        <f>F373/H373</f>
        <v>200</v>
      </c>
    </row>
    <row r="374" spans="1:10" ht="61.5" customHeight="1" x14ac:dyDescent="0.25">
      <c r="A374" s="165" t="s">
        <v>190</v>
      </c>
      <c r="B374" s="166" t="s">
        <v>191</v>
      </c>
      <c r="C374" s="158" t="s">
        <v>2505</v>
      </c>
      <c r="D374" s="67" t="s">
        <v>427</v>
      </c>
      <c r="E374" s="67" t="s">
        <v>377</v>
      </c>
      <c r="F374" s="37">
        <v>1000</v>
      </c>
      <c r="G374" s="22">
        <v>20</v>
      </c>
      <c r="H374" s="22">
        <v>4</v>
      </c>
      <c r="I374" s="15">
        <v>105</v>
      </c>
      <c r="J374" s="13">
        <f t="shared" si="13"/>
        <v>250</v>
      </c>
    </row>
    <row r="375" spans="1:10" ht="61.5" customHeight="1" x14ac:dyDescent="0.25">
      <c r="A375" s="165"/>
      <c r="B375" s="167"/>
      <c r="C375" s="159"/>
      <c r="D375" s="67" t="s">
        <v>667</v>
      </c>
      <c r="E375" s="67" t="s">
        <v>377</v>
      </c>
      <c r="F375" s="37">
        <v>800</v>
      </c>
      <c r="G375" s="22">
        <v>10</v>
      </c>
      <c r="H375" s="22">
        <v>8</v>
      </c>
      <c r="I375" s="15" t="s">
        <v>402</v>
      </c>
      <c r="J375" s="13">
        <f t="shared" si="13"/>
        <v>100</v>
      </c>
    </row>
    <row r="376" spans="1:10" ht="45" customHeight="1" x14ac:dyDescent="0.25">
      <c r="A376" s="165"/>
      <c r="B376" s="168"/>
      <c r="C376" s="160"/>
      <c r="D376" s="67" t="s">
        <v>668</v>
      </c>
      <c r="E376" s="67" t="s">
        <v>377</v>
      </c>
      <c r="F376" s="37">
        <v>900</v>
      </c>
      <c r="G376" s="22">
        <v>15</v>
      </c>
      <c r="H376" s="22">
        <v>8</v>
      </c>
      <c r="I376" s="15">
        <v>60</v>
      </c>
      <c r="J376" s="13">
        <f t="shared" si="13"/>
        <v>112.5</v>
      </c>
    </row>
    <row r="377" spans="1:10" x14ac:dyDescent="0.25">
      <c r="A377" s="166" t="s">
        <v>192</v>
      </c>
      <c r="B377" s="166" t="s">
        <v>193</v>
      </c>
      <c r="C377" s="159" t="s">
        <v>941</v>
      </c>
      <c r="D377" s="67" t="s">
        <v>380</v>
      </c>
      <c r="E377" s="67" t="s">
        <v>377</v>
      </c>
      <c r="F377" s="37">
        <v>600</v>
      </c>
      <c r="G377" s="22">
        <v>20</v>
      </c>
      <c r="H377" s="22">
        <v>12</v>
      </c>
      <c r="I377" s="15" t="s">
        <v>875</v>
      </c>
      <c r="J377" s="13">
        <f t="shared" si="13"/>
        <v>50</v>
      </c>
    </row>
    <row r="378" spans="1:10" ht="30" x14ac:dyDescent="0.25">
      <c r="A378" s="167"/>
      <c r="B378" s="167"/>
      <c r="C378" s="159"/>
      <c r="D378" s="67" t="s">
        <v>669</v>
      </c>
      <c r="E378" s="67" t="s">
        <v>377</v>
      </c>
      <c r="F378" s="37">
        <v>200</v>
      </c>
      <c r="G378" s="22">
        <v>15</v>
      </c>
      <c r="H378" s="22">
        <v>4</v>
      </c>
      <c r="I378" s="15" t="s">
        <v>402</v>
      </c>
      <c r="J378" s="13">
        <f t="shared" si="13"/>
        <v>50</v>
      </c>
    </row>
    <row r="379" spans="1:10" ht="30" x14ac:dyDescent="0.25">
      <c r="A379" s="167"/>
      <c r="B379" s="167"/>
      <c r="C379" s="159"/>
      <c r="D379" s="67" t="s">
        <v>670</v>
      </c>
      <c r="E379" s="67" t="s">
        <v>377</v>
      </c>
      <c r="F379" s="37">
        <v>200</v>
      </c>
      <c r="G379" s="22">
        <v>15</v>
      </c>
      <c r="H379" s="22">
        <v>4</v>
      </c>
      <c r="I379" s="15" t="s">
        <v>402</v>
      </c>
      <c r="J379" s="13">
        <f t="shared" si="13"/>
        <v>50</v>
      </c>
    </row>
    <row r="380" spans="1:10" x14ac:dyDescent="0.25">
      <c r="A380" s="167"/>
      <c r="B380" s="167"/>
      <c r="C380" s="159"/>
      <c r="D380" s="67" t="s">
        <v>671</v>
      </c>
      <c r="E380" s="67" t="s">
        <v>377</v>
      </c>
      <c r="F380" s="37">
        <v>200</v>
      </c>
      <c r="G380" s="22">
        <v>15</v>
      </c>
      <c r="H380" s="22">
        <v>4</v>
      </c>
      <c r="I380" s="15" t="s">
        <v>402</v>
      </c>
      <c r="J380" s="13">
        <f t="shared" si="13"/>
        <v>50</v>
      </c>
    </row>
    <row r="381" spans="1:10" ht="30" x14ac:dyDescent="0.25">
      <c r="A381" s="167"/>
      <c r="B381" s="167"/>
      <c r="C381" s="159"/>
      <c r="D381" s="21" t="s">
        <v>672</v>
      </c>
      <c r="E381" s="67" t="s">
        <v>377</v>
      </c>
      <c r="F381" s="37">
        <v>400</v>
      </c>
      <c r="G381" s="22">
        <v>10</v>
      </c>
      <c r="H381" s="22">
        <v>4</v>
      </c>
      <c r="I381" s="15">
        <v>40</v>
      </c>
      <c r="J381" s="13">
        <f t="shared" si="13"/>
        <v>100</v>
      </c>
    </row>
    <row r="382" spans="1:10" ht="30" x14ac:dyDescent="0.25">
      <c r="A382" s="168"/>
      <c r="B382" s="168"/>
      <c r="C382" s="160"/>
      <c r="D382" s="67" t="s">
        <v>673</v>
      </c>
      <c r="E382" s="67" t="s">
        <v>377</v>
      </c>
      <c r="F382" s="37">
        <v>400</v>
      </c>
      <c r="G382" s="22">
        <v>10</v>
      </c>
      <c r="H382" s="22">
        <v>4</v>
      </c>
      <c r="I382" s="15">
        <v>40</v>
      </c>
      <c r="J382" s="13">
        <f t="shared" si="13"/>
        <v>100</v>
      </c>
    </row>
    <row r="383" spans="1:10" x14ac:dyDescent="0.25">
      <c r="A383" s="166" t="s">
        <v>194</v>
      </c>
      <c r="B383" s="166" t="s">
        <v>943</v>
      </c>
      <c r="C383" s="158" t="s">
        <v>674</v>
      </c>
      <c r="D383" s="67" t="s">
        <v>427</v>
      </c>
      <c r="E383" s="67" t="s">
        <v>377</v>
      </c>
      <c r="F383" s="37">
        <v>600</v>
      </c>
      <c r="G383" s="22">
        <v>25</v>
      </c>
      <c r="H383" s="22">
        <v>12</v>
      </c>
      <c r="I383" s="15" t="s">
        <v>875</v>
      </c>
      <c r="J383" s="13">
        <f t="shared" si="13"/>
        <v>50</v>
      </c>
    </row>
    <row r="384" spans="1:10" ht="30" x14ac:dyDescent="0.25">
      <c r="A384" s="167"/>
      <c r="B384" s="167"/>
      <c r="C384" s="159"/>
      <c r="D384" s="67" t="s">
        <v>675</v>
      </c>
      <c r="E384" s="67" t="s">
        <v>377</v>
      </c>
      <c r="F384" s="37">
        <v>600</v>
      </c>
      <c r="G384" s="22">
        <v>15</v>
      </c>
      <c r="H384" s="22">
        <v>4</v>
      </c>
      <c r="I384" s="15" t="s">
        <v>402</v>
      </c>
      <c r="J384" s="13">
        <f t="shared" si="13"/>
        <v>150</v>
      </c>
    </row>
    <row r="385" spans="1:10" ht="30" x14ac:dyDescent="0.25">
      <c r="A385" s="167"/>
      <c r="B385" s="167"/>
      <c r="C385" s="159"/>
      <c r="D385" s="67" t="s">
        <v>942</v>
      </c>
      <c r="E385" s="67" t="s">
        <v>377</v>
      </c>
      <c r="F385" s="37">
        <v>600</v>
      </c>
      <c r="G385" s="22">
        <v>15</v>
      </c>
      <c r="H385" s="22">
        <v>4</v>
      </c>
      <c r="I385" s="15" t="s">
        <v>402</v>
      </c>
      <c r="J385" s="13">
        <f t="shared" si="13"/>
        <v>150</v>
      </c>
    </row>
    <row r="386" spans="1:10" ht="30" x14ac:dyDescent="0.25">
      <c r="A386" s="168"/>
      <c r="B386" s="168"/>
      <c r="C386" s="160"/>
      <c r="D386" s="67" t="s">
        <v>676</v>
      </c>
      <c r="E386" s="67" t="s">
        <v>377</v>
      </c>
      <c r="F386" s="37">
        <v>600</v>
      </c>
      <c r="G386" s="22">
        <v>15</v>
      </c>
      <c r="H386" s="22">
        <v>4</v>
      </c>
      <c r="I386" s="15" t="s">
        <v>402</v>
      </c>
      <c r="J386" s="13">
        <f t="shared" si="13"/>
        <v>150</v>
      </c>
    </row>
    <row r="387" spans="1:10" ht="30" x14ac:dyDescent="0.25">
      <c r="A387" s="166" t="s">
        <v>195</v>
      </c>
      <c r="B387" s="166" t="s">
        <v>944</v>
      </c>
      <c r="C387" s="8"/>
      <c r="D387" s="67" t="s">
        <v>678</v>
      </c>
      <c r="E387" s="67" t="s">
        <v>377</v>
      </c>
      <c r="F387" s="37">
        <v>800</v>
      </c>
      <c r="G387" s="22">
        <v>12</v>
      </c>
      <c r="H387" s="22">
        <v>4</v>
      </c>
      <c r="I387" s="15" t="s">
        <v>402</v>
      </c>
      <c r="J387" s="13">
        <f t="shared" si="13"/>
        <v>200</v>
      </c>
    </row>
    <row r="388" spans="1:10" ht="30" x14ac:dyDescent="0.25">
      <c r="A388" s="167"/>
      <c r="B388" s="167"/>
      <c r="C388" s="8"/>
      <c r="D388" s="67" t="s">
        <v>679</v>
      </c>
      <c r="E388" s="67" t="s">
        <v>377</v>
      </c>
      <c r="F388" s="37">
        <v>400</v>
      </c>
      <c r="G388" s="22">
        <v>10</v>
      </c>
      <c r="H388" s="22">
        <v>4</v>
      </c>
      <c r="I388" s="15" t="s">
        <v>402</v>
      </c>
      <c r="J388" s="13">
        <f t="shared" si="13"/>
        <v>100</v>
      </c>
    </row>
    <row r="389" spans="1:10" ht="30" x14ac:dyDescent="0.25">
      <c r="A389" s="167"/>
      <c r="B389" s="167"/>
      <c r="C389" s="159" t="s">
        <v>677</v>
      </c>
      <c r="D389" s="67" t="s">
        <v>680</v>
      </c>
      <c r="E389" s="67" t="s">
        <v>377</v>
      </c>
      <c r="F389" s="37">
        <v>800</v>
      </c>
      <c r="G389" s="22">
        <v>10</v>
      </c>
      <c r="H389" s="22">
        <v>8</v>
      </c>
      <c r="I389" s="15" t="s">
        <v>402</v>
      </c>
      <c r="J389" s="13">
        <f t="shared" si="13"/>
        <v>100</v>
      </c>
    </row>
    <row r="390" spans="1:10" ht="30" x14ac:dyDescent="0.25">
      <c r="A390" s="167"/>
      <c r="B390" s="167"/>
      <c r="C390" s="159"/>
      <c r="D390" s="67" t="s">
        <v>681</v>
      </c>
      <c r="E390" s="67" t="s">
        <v>377</v>
      </c>
      <c r="F390" s="37">
        <v>800</v>
      </c>
      <c r="G390" s="22">
        <v>10</v>
      </c>
      <c r="H390" s="22">
        <v>8</v>
      </c>
      <c r="I390" s="15" t="s">
        <v>402</v>
      </c>
      <c r="J390" s="13">
        <f t="shared" si="13"/>
        <v>100</v>
      </c>
    </row>
    <row r="391" spans="1:10" ht="30" x14ac:dyDescent="0.25">
      <c r="A391" s="167"/>
      <c r="B391" s="167"/>
      <c r="C391" s="159"/>
      <c r="D391" s="67" t="s">
        <v>682</v>
      </c>
      <c r="E391" s="67" t="s">
        <v>377</v>
      </c>
      <c r="F391" s="37">
        <v>400</v>
      </c>
      <c r="G391" s="22">
        <v>10</v>
      </c>
      <c r="H391" s="22">
        <v>4</v>
      </c>
      <c r="I391" s="15" t="s">
        <v>402</v>
      </c>
      <c r="J391" s="13">
        <f t="shared" si="13"/>
        <v>100</v>
      </c>
    </row>
    <row r="392" spans="1:10" ht="30" x14ac:dyDescent="0.25">
      <c r="A392" s="167"/>
      <c r="B392" s="167"/>
      <c r="C392" s="159"/>
      <c r="D392" s="67" t="s">
        <v>683</v>
      </c>
      <c r="E392" s="67" t="s">
        <v>377</v>
      </c>
      <c r="F392" s="37">
        <v>800</v>
      </c>
      <c r="G392" s="22">
        <v>15</v>
      </c>
      <c r="H392" s="22">
        <v>4</v>
      </c>
      <c r="I392" s="15" t="s">
        <v>402</v>
      </c>
      <c r="J392" s="13">
        <f t="shared" si="13"/>
        <v>200</v>
      </c>
    </row>
    <row r="393" spans="1:10" ht="30" x14ac:dyDescent="0.25">
      <c r="A393" s="167"/>
      <c r="B393" s="167"/>
      <c r="C393" s="159"/>
      <c r="D393" s="67" t="s">
        <v>684</v>
      </c>
      <c r="E393" s="67" t="s">
        <v>377</v>
      </c>
      <c r="F393" s="37">
        <v>400</v>
      </c>
      <c r="G393" s="22">
        <v>10</v>
      </c>
      <c r="H393" s="22">
        <v>4</v>
      </c>
      <c r="I393" s="15" t="s">
        <v>402</v>
      </c>
      <c r="J393" s="13">
        <f t="shared" si="13"/>
        <v>100</v>
      </c>
    </row>
    <row r="394" spans="1:10" ht="30" x14ac:dyDescent="0.25">
      <c r="A394" s="167"/>
      <c r="B394" s="167"/>
      <c r="C394" s="159"/>
      <c r="D394" s="67" t="s">
        <v>685</v>
      </c>
      <c r="E394" s="67" t="s">
        <v>377</v>
      </c>
      <c r="F394" s="37">
        <v>800</v>
      </c>
      <c r="G394" s="22">
        <v>10</v>
      </c>
      <c r="H394" s="22">
        <v>8</v>
      </c>
      <c r="I394" s="15" t="s">
        <v>402</v>
      </c>
      <c r="J394" s="13">
        <f t="shared" si="13"/>
        <v>100</v>
      </c>
    </row>
    <row r="395" spans="1:10" x14ac:dyDescent="0.25">
      <c r="A395" s="167"/>
      <c r="B395" s="167"/>
      <c r="C395" s="159"/>
      <c r="D395" s="67" t="s">
        <v>686</v>
      </c>
      <c r="E395" s="67" t="s">
        <v>377</v>
      </c>
      <c r="F395" s="37">
        <v>800</v>
      </c>
      <c r="G395" s="22">
        <v>10</v>
      </c>
      <c r="H395" s="22">
        <v>8</v>
      </c>
      <c r="I395" s="15" t="s">
        <v>402</v>
      </c>
      <c r="J395" s="13">
        <f t="shared" si="13"/>
        <v>100</v>
      </c>
    </row>
    <row r="396" spans="1:10" ht="30" x14ac:dyDescent="0.25">
      <c r="A396" s="167"/>
      <c r="B396" s="167"/>
      <c r="C396" s="159"/>
      <c r="D396" s="67" t="s">
        <v>687</v>
      </c>
      <c r="E396" s="67" t="s">
        <v>377</v>
      </c>
      <c r="F396" s="37">
        <v>1000</v>
      </c>
      <c r="G396" s="22">
        <v>20</v>
      </c>
      <c r="H396" s="22">
        <v>8</v>
      </c>
      <c r="I396" s="15">
        <v>35</v>
      </c>
      <c r="J396" s="13">
        <f t="shared" si="13"/>
        <v>125</v>
      </c>
    </row>
    <row r="397" spans="1:10" ht="30" x14ac:dyDescent="0.25">
      <c r="A397" s="167"/>
      <c r="B397" s="167"/>
      <c r="C397" s="159"/>
      <c r="D397" s="67" t="s">
        <v>688</v>
      </c>
      <c r="E397" s="67" t="s">
        <v>377</v>
      </c>
      <c r="F397" s="37">
        <v>800</v>
      </c>
      <c r="G397" s="22">
        <v>4</v>
      </c>
      <c r="H397" s="22">
        <v>4</v>
      </c>
      <c r="I397" s="15" t="s">
        <v>402</v>
      </c>
      <c r="J397" s="13">
        <f t="shared" si="13"/>
        <v>200</v>
      </c>
    </row>
    <row r="398" spans="1:10" x14ac:dyDescent="0.25">
      <c r="A398" s="168"/>
      <c r="B398" s="168"/>
      <c r="C398" s="160"/>
      <c r="D398" s="67" t="s">
        <v>689</v>
      </c>
      <c r="E398" s="67" t="s">
        <v>377</v>
      </c>
      <c r="F398" s="37">
        <v>400</v>
      </c>
      <c r="G398" s="22">
        <v>19</v>
      </c>
      <c r="H398" s="22">
        <v>4</v>
      </c>
      <c r="I398" s="15" t="s">
        <v>402</v>
      </c>
      <c r="J398" s="13">
        <f>F398/H398</f>
        <v>100</v>
      </c>
    </row>
    <row r="399" spans="1:10" x14ac:dyDescent="0.25">
      <c r="A399" s="166" t="s">
        <v>196</v>
      </c>
      <c r="B399" s="166" t="s">
        <v>945</v>
      </c>
      <c r="C399" s="158" t="s">
        <v>690</v>
      </c>
      <c r="D399" s="67" t="s">
        <v>427</v>
      </c>
      <c r="E399" s="67" t="s">
        <v>377</v>
      </c>
      <c r="F399" s="37">
        <v>1000</v>
      </c>
      <c r="G399" s="22">
        <v>20</v>
      </c>
      <c r="H399" s="22">
        <v>12</v>
      </c>
      <c r="I399" s="15" t="s">
        <v>948</v>
      </c>
      <c r="J399" s="13">
        <f t="shared" ref="J399:J531" si="16">F399/H399</f>
        <v>83.333333333333329</v>
      </c>
    </row>
    <row r="400" spans="1:10" ht="30" x14ac:dyDescent="0.25">
      <c r="A400" s="167"/>
      <c r="B400" s="167"/>
      <c r="C400" s="159"/>
      <c r="D400" s="67" t="s">
        <v>691</v>
      </c>
      <c r="E400" s="67" t="s">
        <v>377</v>
      </c>
      <c r="F400" s="37">
        <v>800</v>
      </c>
      <c r="G400" s="22">
        <v>13</v>
      </c>
      <c r="H400" s="22">
        <v>8</v>
      </c>
      <c r="I400" s="15">
        <v>40</v>
      </c>
      <c r="J400" s="13">
        <f t="shared" si="16"/>
        <v>100</v>
      </c>
    </row>
    <row r="401" spans="1:10" x14ac:dyDescent="0.25">
      <c r="A401" s="167"/>
      <c r="B401" s="167"/>
      <c r="C401" s="159"/>
      <c r="D401" s="67" t="s">
        <v>692</v>
      </c>
      <c r="E401" s="67" t="s">
        <v>377</v>
      </c>
      <c r="F401" s="37">
        <v>1000</v>
      </c>
      <c r="G401" s="22">
        <v>12</v>
      </c>
      <c r="H401" s="22">
        <v>12</v>
      </c>
      <c r="I401" s="15">
        <v>40</v>
      </c>
      <c r="J401" s="13">
        <f t="shared" si="16"/>
        <v>83.333333333333329</v>
      </c>
    </row>
    <row r="402" spans="1:10" x14ac:dyDescent="0.25">
      <c r="A402" s="167"/>
      <c r="B402" s="167"/>
      <c r="C402" s="159"/>
      <c r="D402" s="67" t="s">
        <v>693</v>
      </c>
      <c r="E402" s="67" t="s">
        <v>377</v>
      </c>
      <c r="F402" s="37">
        <v>800</v>
      </c>
      <c r="G402" s="22">
        <v>10</v>
      </c>
      <c r="H402" s="22">
        <v>8</v>
      </c>
      <c r="I402" s="15">
        <v>45</v>
      </c>
      <c r="J402" s="13">
        <f t="shared" si="16"/>
        <v>100</v>
      </c>
    </row>
    <row r="403" spans="1:10" x14ac:dyDescent="0.25">
      <c r="A403" s="167"/>
      <c r="B403" s="167"/>
      <c r="C403" s="159"/>
      <c r="D403" s="67" t="s">
        <v>694</v>
      </c>
      <c r="E403" s="67" t="s">
        <v>377</v>
      </c>
      <c r="F403" s="37">
        <v>800</v>
      </c>
      <c r="G403" s="22">
        <v>15</v>
      </c>
      <c r="H403" s="22">
        <v>8</v>
      </c>
      <c r="I403" s="15">
        <v>45</v>
      </c>
      <c r="J403" s="13">
        <f t="shared" si="16"/>
        <v>100</v>
      </c>
    </row>
    <row r="404" spans="1:10" x14ac:dyDescent="0.25">
      <c r="A404" s="167"/>
      <c r="B404" s="167"/>
      <c r="C404" s="159"/>
      <c r="D404" s="67" t="s">
        <v>695</v>
      </c>
      <c r="E404" s="67" t="s">
        <v>377</v>
      </c>
      <c r="F404" s="37">
        <v>1000</v>
      </c>
      <c r="G404" s="22">
        <v>10</v>
      </c>
      <c r="H404" s="22">
        <v>8</v>
      </c>
      <c r="I404" s="15">
        <v>40</v>
      </c>
      <c r="J404" s="13">
        <f t="shared" si="16"/>
        <v>125</v>
      </c>
    </row>
    <row r="405" spans="1:10" ht="30" x14ac:dyDescent="0.25">
      <c r="A405" s="167"/>
      <c r="B405" s="167"/>
      <c r="C405" s="159"/>
      <c r="D405" s="67" t="s">
        <v>696</v>
      </c>
      <c r="E405" s="67" t="s">
        <v>377</v>
      </c>
      <c r="F405" s="37">
        <v>800</v>
      </c>
      <c r="G405" s="22">
        <v>21</v>
      </c>
      <c r="H405" s="22">
        <v>8</v>
      </c>
      <c r="I405" s="15" t="s">
        <v>402</v>
      </c>
      <c r="J405" s="13">
        <f t="shared" si="16"/>
        <v>100</v>
      </c>
    </row>
    <row r="406" spans="1:10" ht="30" x14ac:dyDescent="0.25">
      <c r="A406" s="167"/>
      <c r="B406" s="167"/>
      <c r="C406" s="159"/>
      <c r="D406" s="67" t="s">
        <v>697</v>
      </c>
      <c r="E406" s="67" t="s">
        <v>377</v>
      </c>
      <c r="F406" s="37">
        <v>600</v>
      </c>
      <c r="G406" s="22">
        <v>15</v>
      </c>
      <c r="H406" s="22">
        <v>8</v>
      </c>
      <c r="I406" s="15" t="s">
        <v>402</v>
      </c>
      <c r="J406" s="13">
        <f t="shared" si="16"/>
        <v>75</v>
      </c>
    </row>
    <row r="407" spans="1:10" ht="30" x14ac:dyDescent="0.25">
      <c r="A407" s="167"/>
      <c r="B407" s="167"/>
      <c r="C407" s="159"/>
      <c r="D407" s="67" t="s">
        <v>698</v>
      </c>
      <c r="E407" s="67" t="s">
        <v>377</v>
      </c>
      <c r="F407" s="37">
        <v>800</v>
      </c>
      <c r="G407" s="22">
        <v>11</v>
      </c>
      <c r="H407" s="22">
        <v>8</v>
      </c>
      <c r="I407" s="15" t="s">
        <v>402</v>
      </c>
      <c r="J407" s="13">
        <f t="shared" si="16"/>
        <v>100</v>
      </c>
    </row>
    <row r="408" spans="1:10" ht="30" x14ac:dyDescent="0.25">
      <c r="A408" s="167"/>
      <c r="B408" s="167"/>
      <c r="C408" s="159"/>
      <c r="D408" s="67" t="s">
        <v>699</v>
      </c>
      <c r="E408" s="67" t="s">
        <v>377</v>
      </c>
      <c r="F408" s="37">
        <v>800</v>
      </c>
      <c r="G408" s="22">
        <v>15</v>
      </c>
      <c r="H408" s="22">
        <v>8</v>
      </c>
      <c r="I408" s="15" t="s">
        <v>402</v>
      </c>
      <c r="J408" s="13">
        <f t="shared" si="16"/>
        <v>100</v>
      </c>
    </row>
    <row r="409" spans="1:10" ht="45" x14ac:dyDescent="0.25">
      <c r="A409" s="167"/>
      <c r="B409" s="167"/>
      <c r="C409" s="159"/>
      <c r="D409" s="67" t="s">
        <v>946</v>
      </c>
      <c r="E409" s="67" t="s">
        <v>377</v>
      </c>
      <c r="F409" s="37">
        <v>800</v>
      </c>
      <c r="G409" s="22">
        <v>12</v>
      </c>
      <c r="H409" s="22">
        <v>8</v>
      </c>
      <c r="I409" s="15">
        <v>45</v>
      </c>
      <c r="J409" s="13">
        <f t="shared" si="16"/>
        <v>100</v>
      </c>
    </row>
    <row r="410" spans="1:10" ht="30" x14ac:dyDescent="0.25">
      <c r="A410" s="167"/>
      <c r="B410" s="167"/>
      <c r="C410" s="159"/>
      <c r="D410" s="67" t="s">
        <v>700</v>
      </c>
      <c r="E410" s="67" t="s">
        <v>377</v>
      </c>
      <c r="F410" s="37">
        <v>800</v>
      </c>
      <c r="G410" s="22">
        <v>18</v>
      </c>
      <c r="H410" s="22">
        <v>8</v>
      </c>
      <c r="I410" s="15">
        <v>40</v>
      </c>
      <c r="J410" s="13">
        <f t="shared" si="16"/>
        <v>100</v>
      </c>
    </row>
    <row r="411" spans="1:10" ht="30" x14ac:dyDescent="0.25">
      <c r="A411" s="167"/>
      <c r="B411" s="167"/>
      <c r="C411" s="159"/>
      <c r="D411" s="67" t="s">
        <v>701</v>
      </c>
      <c r="E411" s="67" t="s">
        <v>377</v>
      </c>
      <c r="F411" s="37">
        <v>800</v>
      </c>
      <c r="G411" s="22">
        <v>17</v>
      </c>
      <c r="H411" s="22">
        <v>8</v>
      </c>
      <c r="I411" s="15">
        <v>40</v>
      </c>
      <c r="J411" s="13">
        <f t="shared" si="16"/>
        <v>100</v>
      </c>
    </row>
    <row r="412" spans="1:10" ht="45" x14ac:dyDescent="0.25">
      <c r="A412" s="167"/>
      <c r="B412" s="167"/>
      <c r="C412" s="159"/>
      <c r="D412" s="67" t="s">
        <v>947</v>
      </c>
      <c r="E412" s="67" t="s">
        <v>377</v>
      </c>
      <c r="F412" s="37">
        <v>800</v>
      </c>
      <c r="G412" s="22">
        <v>15</v>
      </c>
      <c r="H412" s="22">
        <v>8</v>
      </c>
      <c r="I412" s="15" t="s">
        <v>402</v>
      </c>
      <c r="J412" s="13">
        <f t="shared" si="16"/>
        <v>100</v>
      </c>
    </row>
    <row r="413" spans="1:10" ht="30" x14ac:dyDescent="0.25">
      <c r="A413" s="167"/>
      <c r="B413" s="167"/>
      <c r="C413" s="159"/>
      <c r="D413" s="67" t="s">
        <v>676</v>
      </c>
      <c r="E413" s="67" t="s">
        <v>377</v>
      </c>
      <c r="F413" s="37">
        <v>800</v>
      </c>
      <c r="G413" s="22">
        <v>15</v>
      </c>
      <c r="H413" s="22">
        <v>8</v>
      </c>
      <c r="I413" s="15" t="s">
        <v>402</v>
      </c>
      <c r="J413" s="13">
        <f t="shared" si="16"/>
        <v>100</v>
      </c>
    </row>
    <row r="414" spans="1:10" x14ac:dyDescent="0.25">
      <c r="A414" s="167"/>
      <c r="B414" s="167"/>
      <c r="C414" s="159"/>
      <c r="D414" s="67" t="s">
        <v>702</v>
      </c>
      <c r="E414" s="67" t="s">
        <v>377</v>
      </c>
      <c r="F414" s="37">
        <v>1200</v>
      </c>
      <c r="G414" s="22">
        <v>15</v>
      </c>
      <c r="H414" s="22">
        <v>8</v>
      </c>
      <c r="I414" s="15" t="s">
        <v>402</v>
      </c>
      <c r="J414" s="13">
        <f t="shared" si="16"/>
        <v>150</v>
      </c>
    </row>
    <row r="415" spans="1:10" ht="30" x14ac:dyDescent="0.25">
      <c r="A415" s="167"/>
      <c r="B415" s="167"/>
      <c r="C415" s="159"/>
      <c r="D415" s="21" t="s">
        <v>703</v>
      </c>
      <c r="E415" s="67" t="s">
        <v>377</v>
      </c>
      <c r="F415" s="37">
        <v>800</v>
      </c>
      <c r="G415" s="22">
        <v>20</v>
      </c>
      <c r="H415" s="22">
        <v>8</v>
      </c>
      <c r="I415" s="15">
        <v>40</v>
      </c>
      <c r="J415" s="13">
        <f t="shared" si="16"/>
        <v>100</v>
      </c>
    </row>
    <row r="416" spans="1:10" ht="30" x14ac:dyDescent="0.25">
      <c r="A416" s="167"/>
      <c r="B416" s="167"/>
      <c r="C416" s="159"/>
      <c r="D416" s="67" t="s">
        <v>704</v>
      </c>
      <c r="E416" s="67" t="s">
        <v>377</v>
      </c>
      <c r="F416" s="37">
        <v>800</v>
      </c>
      <c r="G416" s="22">
        <v>20</v>
      </c>
      <c r="H416" s="22">
        <v>8</v>
      </c>
      <c r="I416" s="15">
        <v>40</v>
      </c>
      <c r="J416" s="13">
        <f t="shared" si="16"/>
        <v>100</v>
      </c>
    </row>
    <row r="417" spans="1:10" ht="30" x14ac:dyDescent="0.25">
      <c r="A417" s="168"/>
      <c r="B417" s="168"/>
      <c r="C417" s="160"/>
      <c r="D417" s="67" t="s">
        <v>705</v>
      </c>
      <c r="E417" s="67" t="s">
        <v>377</v>
      </c>
      <c r="F417" s="37">
        <v>800</v>
      </c>
      <c r="G417" s="22">
        <v>15</v>
      </c>
      <c r="H417" s="22">
        <v>8</v>
      </c>
      <c r="I417" s="15">
        <v>45</v>
      </c>
      <c r="J417" s="13">
        <f t="shared" si="16"/>
        <v>100</v>
      </c>
    </row>
    <row r="418" spans="1:10" x14ac:dyDescent="0.25">
      <c r="A418" s="166" t="s">
        <v>197</v>
      </c>
      <c r="B418" s="166" t="s">
        <v>949</v>
      </c>
      <c r="C418" s="158" t="s">
        <v>706</v>
      </c>
      <c r="D418" s="67" t="s">
        <v>427</v>
      </c>
      <c r="E418" s="67" t="s">
        <v>377</v>
      </c>
      <c r="F418" s="37">
        <v>600</v>
      </c>
      <c r="G418" s="22">
        <v>25</v>
      </c>
      <c r="H418" s="22">
        <v>12</v>
      </c>
      <c r="I418" s="15" t="s">
        <v>875</v>
      </c>
      <c r="J418" s="13">
        <f t="shared" si="16"/>
        <v>50</v>
      </c>
    </row>
    <row r="419" spans="1:10" x14ac:dyDescent="0.25">
      <c r="A419" s="167"/>
      <c r="B419" s="167"/>
      <c r="C419" s="159"/>
      <c r="D419" s="67" t="s">
        <v>707</v>
      </c>
      <c r="E419" s="67" t="s">
        <v>377</v>
      </c>
      <c r="F419" s="37">
        <v>600</v>
      </c>
      <c r="G419" s="22">
        <v>15</v>
      </c>
      <c r="H419" s="22">
        <v>8</v>
      </c>
      <c r="I419" s="15" t="s">
        <v>402</v>
      </c>
      <c r="J419" s="13">
        <f t="shared" si="16"/>
        <v>75</v>
      </c>
    </row>
    <row r="420" spans="1:10" ht="30" x14ac:dyDescent="0.25">
      <c r="A420" s="167"/>
      <c r="B420" s="167"/>
      <c r="C420" s="159"/>
      <c r="D420" s="67" t="s">
        <v>708</v>
      </c>
      <c r="E420" s="67" t="s">
        <v>377</v>
      </c>
      <c r="F420" s="37">
        <v>600</v>
      </c>
      <c r="G420" s="22">
        <v>15</v>
      </c>
      <c r="H420" s="22">
        <v>8</v>
      </c>
      <c r="I420" s="15" t="s">
        <v>402</v>
      </c>
      <c r="J420" s="13">
        <f t="shared" si="16"/>
        <v>75</v>
      </c>
    </row>
    <row r="421" spans="1:10" ht="30" x14ac:dyDescent="0.25">
      <c r="A421" s="167"/>
      <c r="B421" s="167"/>
      <c r="C421" s="159"/>
      <c r="D421" s="67" t="s">
        <v>709</v>
      </c>
      <c r="E421" s="67" t="s">
        <v>377</v>
      </c>
      <c r="F421" s="37">
        <v>600</v>
      </c>
      <c r="G421" s="22">
        <v>15</v>
      </c>
      <c r="H421" s="22">
        <v>8</v>
      </c>
      <c r="I421" s="15" t="s">
        <v>402</v>
      </c>
      <c r="J421" s="13">
        <f t="shared" si="16"/>
        <v>75</v>
      </c>
    </row>
    <row r="422" spans="1:10" ht="30" x14ac:dyDescent="0.25">
      <c r="A422" s="167"/>
      <c r="B422" s="167"/>
      <c r="C422" s="159"/>
      <c r="D422" s="67" t="s">
        <v>710</v>
      </c>
      <c r="E422" s="67" t="s">
        <v>377</v>
      </c>
      <c r="F422" s="37">
        <v>600</v>
      </c>
      <c r="G422" s="22">
        <v>15</v>
      </c>
      <c r="H422" s="22">
        <v>8</v>
      </c>
      <c r="I422" s="15" t="s">
        <v>402</v>
      </c>
      <c r="J422" s="13">
        <f t="shared" si="16"/>
        <v>75</v>
      </c>
    </row>
    <row r="423" spans="1:10" ht="30" x14ac:dyDescent="0.25">
      <c r="A423" s="167"/>
      <c r="B423" s="167"/>
      <c r="C423" s="159"/>
      <c r="D423" s="67" t="s">
        <v>711</v>
      </c>
      <c r="E423" s="67" t="s">
        <v>377</v>
      </c>
      <c r="F423" s="37">
        <v>600</v>
      </c>
      <c r="G423" s="22">
        <v>22</v>
      </c>
      <c r="H423" s="22">
        <v>4</v>
      </c>
      <c r="I423" s="15" t="s">
        <v>402</v>
      </c>
      <c r="J423" s="13">
        <f t="shared" si="16"/>
        <v>150</v>
      </c>
    </row>
    <row r="424" spans="1:10" ht="45" x14ac:dyDescent="0.25">
      <c r="A424" s="167"/>
      <c r="B424" s="167"/>
      <c r="C424" s="159"/>
      <c r="D424" s="21" t="s">
        <v>712</v>
      </c>
      <c r="E424" s="67" t="s">
        <v>377</v>
      </c>
      <c r="F424" s="37">
        <v>600</v>
      </c>
      <c r="G424" s="22">
        <v>15</v>
      </c>
      <c r="H424" s="22">
        <v>8</v>
      </c>
      <c r="I424" s="15">
        <v>45</v>
      </c>
      <c r="J424" s="13">
        <f t="shared" si="16"/>
        <v>75</v>
      </c>
    </row>
    <row r="425" spans="1:10" ht="45" x14ac:dyDescent="0.25">
      <c r="A425" s="167"/>
      <c r="B425" s="167"/>
      <c r="C425" s="159"/>
      <c r="D425" s="67" t="s">
        <v>713</v>
      </c>
      <c r="E425" s="67" t="s">
        <v>377</v>
      </c>
      <c r="F425" s="37">
        <v>600</v>
      </c>
      <c r="G425" s="22">
        <v>6</v>
      </c>
      <c r="H425" s="22">
        <v>8</v>
      </c>
      <c r="I425" s="15">
        <v>45</v>
      </c>
      <c r="J425" s="13">
        <f t="shared" si="16"/>
        <v>75</v>
      </c>
    </row>
    <row r="426" spans="1:10" ht="45" x14ac:dyDescent="0.25">
      <c r="A426" s="168"/>
      <c r="B426" s="168"/>
      <c r="C426" s="160"/>
      <c r="D426" s="67" t="s">
        <v>714</v>
      </c>
      <c r="E426" s="67" t="s">
        <v>377</v>
      </c>
      <c r="F426" s="37">
        <v>600</v>
      </c>
      <c r="G426" s="22">
        <v>12</v>
      </c>
      <c r="H426" s="22">
        <v>8</v>
      </c>
      <c r="I426" s="15">
        <v>45</v>
      </c>
      <c r="J426" s="13">
        <f t="shared" si="16"/>
        <v>75</v>
      </c>
    </row>
    <row r="427" spans="1:10" x14ac:dyDescent="0.25">
      <c r="A427" s="166" t="s">
        <v>198</v>
      </c>
      <c r="B427" s="166" t="s">
        <v>950</v>
      </c>
      <c r="C427" s="158" t="s">
        <v>715</v>
      </c>
      <c r="D427" s="67" t="s">
        <v>380</v>
      </c>
      <c r="E427" s="67" t="s">
        <v>377</v>
      </c>
      <c r="F427" s="37">
        <v>600</v>
      </c>
      <c r="G427" s="22"/>
      <c r="H427" s="22"/>
      <c r="I427" s="15" t="s">
        <v>402</v>
      </c>
      <c r="J427" s="13" t="e">
        <f t="shared" si="16"/>
        <v>#DIV/0!</v>
      </c>
    </row>
    <row r="428" spans="1:10" ht="60" x14ac:dyDescent="0.25">
      <c r="A428" s="167"/>
      <c r="B428" s="167"/>
      <c r="C428" s="159"/>
      <c r="D428" s="67" t="s">
        <v>716</v>
      </c>
      <c r="E428" s="67" t="s">
        <v>377</v>
      </c>
      <c r="F428" s="37">
        <v>400</v>
      </c>
      <c r="G428" s="22">
        <v>11</v>
      </c>
      <c r="H428" s="22">
        <v>4</v>
      </c>
      <c r="I428" s="15">
        <v>45</v>
      </c>
      <c r="J428" s="13">
        <f t="shared" si="16"/>
        <v>100</v>
      </c>
    </row>
    <row r="429" spans="1:10" ht="45" x14ac:dyDescent="0.25">
      <c r="A429" s="167"/>
      <c r="B429" s="167"/>
      <c r="C429" s="159"/>
      <c r="D429" s="67" t="s">
        <v>717</v>
      </c>
      <c r="E429" s="67" t="s">
        <v>377</v>
      </c>
      <c r="F429" s="37">
        <v>400</v>
      </c>
      <c r="G429" s="22">
        <v>10</v>
      </c>
      <c r="H429" s="22">
        <v>4</v>
      </c>
      <c r="I429" s="15">
        <v>45</v>
      </c>
      <c r="J429" s="13">
        <f t="shared" si="16"/>
        <v>100</v>
      </c>
    </row>
    <row r="430" spans="1:10" ht="60" x14ac:dyDescent="0.25">
      <c r="A430" s="167"/>
      <c r="B430" s="167"/>
      <c r="C430" s="159"/>
      <c r="D430" s="67" t="s">
        <v>718</v>
      </c>
      <c r="E430" s="67" t="s">
        <v>377</v>
      </c>
      <c r="F430" s="37">
        <v>400</v>
      </c>
      <c r="G430" s="22">
        <v>10</v>
      </c>
      <c r="H430" s="22">
        <v>4</v>
      </c>
      <c r="I430" s="15">
        <v>45</v>
      </c>
      <c r="J430" s="13">
        <f t="shared" si="16"/>
        <v>100</v>
      </c>
    </row>
    <row r="431" spans="1:10" x14ac:dyDescent="0.25">
      <c r="A431" s="167"/>
      <c r="B431" s="167"/>
      <c r="C431" s="159"/>
      <c r="D431" s="67" t="s">
        <v>719</v>
      </c>
      <c r="E431" s="67" t="s">
        <v>377</v>
      </c>
      <c r="F431" s="37">
        <v>300</v>
      </c>
      <c r="G431" s="22">
        <v>15</v>
      </c>
      <c r="H431" s="22">
        <v>8</v>
      </c>
      <c r="I431" s="15" t="s">
        <v>402</v>
      </c>
      <c r="J431" s="13">
        <f t="shared" si="16"/>
        <v>37.5</v>
      </c>
    </row>
    <row r="432" spans="1:10" ht="30" x14ac:dyDescent="0.25">
      <c r="A432" s="167"/>
      <c r="B432" s="167"/>
      <c r="C432" s="159"/>
      <c r="D432" s="67" t="s">
        <v>720</v>
      </c>
      <c r="E432" s="67" t="s">
        <v>377</v>
      </c>
      <c r="F432" s="37">
        <v>400</v>
      </c>
      <c r="G432" s="22">
        <v>12</v>
      </c>
      <c r="H432" s="22">
        <v>4</v>
      </c>
      <c r="I432" s="15">
        <v>45</v>
      </c>
      <c r="J432" s="13">
        <f t="shared" si="16"/>
        <v>100</v>
      </c>
    </row>
    <row r="433" spans="1:10" ht="30" x14ac:dyDescent="0.25">
      <c r="A433" s="167"/>
      <c r="B433" s="167"/>
      <c r="C433" s="159"/>
      <c r="D433" s="67" t="s">
        <v>721</v>
      </c>
      <c r="E433" s="67" t="s">
        <v>377</v>
      </c>
      <c r="F433" s="37">
        <v>400</v>
      </c>
      <c r="G433" s="22">
        <v>11</v>
      </c>
      <c r="H433" s="22">
        <v>4</v>
      </c>
      <c r="I433" s="15">
        <v>45</v>
      </c>
      <c r="J433" s="13">
        <f t="shared" si="16"/>
        <v>100</v>
      </c>
    </row>
    <row r="434" spans="1:10" ht="45" x14ac:dyDescent="0.25">
      <c r="A434" s="167"/>
      <c r="B434" s="167"/>
      <c r="C434" s="159"/>
      <c r="D434" s="67" t="s">
        <v>722</v>
      </c>
      <c r="E434" s="67" t="s">
        <v>377</v>
      </c>
      <c r="F434" s="37">
        <v>300</v>
      </c>
      <c r="G434" s="22">
        <v>10</v>
      </c>
      <c r="H434" s="22">
        <v>4</v>
      </c>
      <c r="I434" s="15" t="s">
        <v>402</v>
      </c>
      <c r="J434" s="13">
        <f t="shared" si="16"/>
        <v>75</v>
      </c>
    </row>
    <row r="435" spans="1:10" ht="45" x14ac:dyDescent="0.25">
      <c r="A435" s="167"/>
      <c r="B435" s="167"/>
      <c r="C435" s="159"/>
      <c r="D435" s="67" t="s">
        <v>723</v>
      </c>
      <c r="E435" s="67" t="s">
        <v>377</v>
      </c>
      <c r="F435" s="37">
        <v>400</v>
      </c>
      <c r="G435" s="22">
        <v>10</v>
      </c>
      <c r="H435" s="22">
        <v>4</v>
      </c>
      <c r="I435" s="15" t="s">
        <v>402</v>
      </c>
      <c r="J435" s="13">
        <f t="shared" si="16"/>
        <v>100</v>
      </c>
    </row>
    <row r="436" spans="1:10" ht="60" x14ac:dyDescent="0.25">
      <c r="A436" s="167"/>
      <c r="B436" s="167"/>
      <c r="C436" s="159"/>
      <c r="D436" s="67" t="s">
        <v>724</v>
      </c>
      <c r="E436" s="67" t="s">
        <v>377</v>
      </c>
      <c r="F436" s="37">
        <v>400</v>
      </c>
      <c r="G436" s="22">
        <v>10</v>
      </c>
      <c r="H436" s="22">
        <v>4</v>
      </c>
      <c r="I436" s="15" t="s">
        <v>402</v>
      </c>
      <c r="J436" s="13">
        <f t="shared" si="16"/>
        <v>100</v>
      </c>
    </row>
    <row r="437" spans="1:10" ht="45" x14ac:dyDescent="0.25">
      <c r="A437" s="167"/>
      <c r="B437" s="167"/>
      <c r="C437" s="159"/>
      <c r="D437" s="67" t="s">
        <v>725</v>
      </c>
      <c r="E437" s="67" t="s">
        <v>377</v>
      </c>
      <c r="F437" s="37">
        <v>400</v>
      </c>
      <c r="G437" s="22">
        <v>10</v>
      </c>
      <c r="H437" s="22">
        <v>4</v>
      </c>
      <c r="I437" s="15" t="s">
        <v>402</v>
      </c>
      <c r="J437" s="13">
        <f t="shared" si="16"/>
        <v>100</v>
      </c>
    </row>
    <row r="438" spans="1:10" ht="45" x14ac:dyDescent="0.25">
      <c r="A438" s="167"/>
      <c r="B438" s="167"/>
      <c r="C438" s="159"/>
      <c r="D438" s="67" t="s">
        <v>726</v>
      </c>
      <c r="E438" s="67" t="s">
        <v>377</v>
      </c>
      <c r="F438" s="37">
        <v>400</v>
      </c>
      <c r="G438" s="22">
        <v>10</v>
      </c>
      <c r="H438" s="22">
        <v>4</v>
      </c>
      <c r="I438" s="15" t="s">
        <v>402</v>
      </c>
      <c r="J438" s="13">
        <f t="shared" si="16"/>
        <v>100</v>
      </c>
    </row>
    <row r="439" spans="1:10" ht="45" x14ac:dyDescent="0.25">
      <c r="A439" s="167"/>
      <c r="B439" s="167"/>
      <c r="C439" s="159"/>
      <c r="D439" s="67" t="s">
        <v>727</v>
      </c>
      <c r="E439" s="67" t="s">
        <v>377</v>
      </c>
      <c r="F439" s="37">
        <v>400</v>
      </c>
      <c r="G439" s="22">
        <v>10</v>
      </c>
      <c r="H439" s="22">
        <v>4</v>
      </c>
      <c r="I439" s="15" t="s">
        <v>402</v>
      </c>
      <c r="J439" s="13">
        <f t="shared" si="16"/>
        <v>100</v>
      </c>
    </row>
    <row r="440" spans="1:10" ht="45" x14ac:dyDescent="0.25">
      <c r="A440" s="167"/>
      <c r="B440" s="167"/>
      <c r="C440" s="159"/>
      <c r="D440" s="21" t="s">
        <v>728</v>
      </c>
      <c r="E440" s="67" t="s">
        <v>377</v>
      </c>
      <c r="F440" s="37">
        <v>400</v>
      </c>
      <c r="G440" s="22">
        <v>10</v>
      </c>
      <c r="H440" s="22">
        <v>4</v>
      </c>
      <c r="I440" s="15" t="s">
        <v>402</v>
      </c>
      <c r="J440" s="13">
        <f t="shared" si="16"/>
        <v>100</v>
      </c>
    </row>
    <row r="441" spans="1:10" ht="30" x14ac:dyDescent="0.25">
      <c r="A441" s="167"/>
      <c r="B441" s="167"/>
      <c r="C441" s="159"/>
      <c r="D441" s="67" t="s">
        <v>729</v>
      </c>
      <c r="E441" s="67" t="s">
        <v>377</v>
      </c>
      <c r="F441" s="37">
        <v>400</v>
      </c>
      <c r="G441" s="22">
        <v>15</v>
      </c>
      <c r="H441" s="22">
        <v>4</v>
      </c>
      <c r="I441" s="15">
        <v>45</v>
      </c>
      <c r="J441" s="13">
        <f>F441/H441</f>
        <v>100</v>
      </c>
    </row>
    <row r="442" spans="1:10" ht="30" x14ac:dyDescent="0.25">
      <c r="A442" s="168"/>
      <c r="B442" s="168"/>
      <c r="C442" s="160"/>
      <c r="D442" s="67" t="s">
        <v>730</v>
      </c>
      <c r="E442" s="67" t="s">
        <v>377</v>
      </c>
      <c r="F442" s="37">
        <v>400</v>
      </c>
      <c r="G442" s="22">
        <v>15</v>
      </c>
      <c r="H442" s="22">
        <v>4</v>
      </c>
      <c r="I442" s="15">
        <v>45</v>
      </c>
      <c r="J442" s="13">
        <f t="shared" si="16"/>
        <v>100</v>
      </c>
    </row>
    <row r="443" spans="1:10" x14ac:dyDescent="0.25">
      <c r="A443" s="166" t="s">
        <v>199</v>
      </c>
      <c r="B443" s="166" t="s">
        <v>951</v>
      </c>
      <c r="C443" s="158" t="s">
        <v>731</v>
      </c>
      <c r="D443" s="67" t="s">
        <v>427</v>
      </c>
      <c r="E443" s="67" t="s">
        <v>377</v>
      </c>
      <c r="F443" s="37">
        <v>600</v>
      </c>
      <c r="G443" s="22">
        <v>23</v>
      </c>
      <c r="H443" s="22">
        <v>12</v>
      </c>
      <c r="I443" s="15" t="s">
        <v>875</v>
      </c>
      <c r="J443" s="13">
        <f t="shared" si="16"/>
        <v>50</v>
      </c>
    </row>
    <row r="444" spans="1:10" x14ac:dyDescent="0.25">
      <c r="A444" s="167"/>
      <c r="B444" s="167"/>
      <c r="C444" s="159"/>
      <c r="D444" s="67" t="s">
        <v>732</v>
      </c>
      <c r="E444" s="67" t="s">
        <v>377</v>
      </c>
      <c r="F444" s="37">
        <v>600</v>
      </c>
      <c r="G444" s="22">
        <v>10</v>
      </c>
      <c r="H444" s="22">
        <v>8</v>
      </c>
      <c r="I444" s="15" t="s">
        <v>402</v>
      </c>
      <c r="J444" s="13">
        <f t="shared" si="16"/>
        <v>75</v>
      </c>
    </row>
    <row r="445" spans="1:10" x14ac:dyDescent="0.25">
      <c r="A445" s="167"/>
      <c r="B445" s="167"/>
      <c r="C445" s="159"/>
      <c r="D445" s="67" t="s">
        <v>733</v>
      </c>
      <c r="E445" s="67" t="s">
        <v>377</v>
      </c>
      <c r="F445" s="37">
        <v>600</v>
      </c>
      <c r="G445" s="22">
        <v>10</v>
      </c>
      <c r="H445" s="22">
        <v>4</v>
      </c>
      <c r="I445" s="15" t="s">
        <v>402</v>
      </c>
      <c r="J445" s="13">
        <f t="shared" si="16"/>
        <v>150</v>
      </c>
    </row>
    <row r="446" spans="1:10" x14ac:dyDescent="0.25">
      <c r="A446" s="167"/>
      <c r="B446" s="167"/>
      <c r="C446" s="159"/>
      <c r="D446" s="67" t="s">
        <v>734</v>
      </c>
      <c r="E446" s="67" t="s">
        <v>377</v>
      </c>
      <c r="F446" s="37">
        <v>800</v>
      </c>
      <c r="G446" s="22">
        <v>10</v>
      </c>
      <c r="H446" s="22">
        <v>4</v>
      </c>
      <c r="I446" s="15">
        <v>40</v>
      </c>
      <c r="J446" s="13">
        <f t="shared" si="16"/>
        <v>200</v>
      </c>
    </row>
    <row r="447" spans="1:10" x14ac:dyDescent="0.25">
      <c r="A447" s="167"/>
      <c r="B447" s="167"/>
      <c r="C447" s="159"/>
      <c r="D447" s="67" t="s">
        <v>735</v>
      </c>
      <c r="E447" s="67" t="s">
        <v>377</v>
      </c>
      <c r="F447" s="37">
        <v>800</v>
      </c>
      <c r="G447" s="22">
        <v>10</v>
      </c>
      <c r="H447" s="22">
        <v>4</v>
      </c>
      <c r="I447" s="15">
        <v>40</v>
      </c>
      <c r="J447" s="13">
        <f t="shared" si="16"/>
        <v>200</v>
      </c>
    </row>
    <row r="448" spans="1:10" ht="30" x14ac:dyDescent="0.25">
      <c r="A448" s="167"/>
      <c r="B448" s="167"/>
      <c r="C448" s="159"/>
      <c r="D448" s="21" t="s">
        <v>736</v>
      </c>
      <c r="E448" s="67" t="s">
        <v>377</v>
      </c>
      <c r="F448" s="37">
        <v>800</v>
      </c>
      <c r="G448" s="22">
        <v>10</v>
      </c>
      <c r="H448" s="22">
        <v>4</v>
      </c>
      <c r="I448" s="15">
        <v>40</v>
      </c>
      <c r="J448" s="13">
        <f t="shared" si="16"/>
        <v>200</v>
      </c>
    </row>
    <row r="449" spans="1:10" x14ac:dyDescent="0.25">
      <c r="A449" s="168"/>
      <c r="B449" s="168"/>
      <c r="C449" s="160"/>
      <c r="D449" s="67" t="s">
        <v>737</v>
      </c>
      <c r="E449" s="67" t="s">
        <v>377</v>
      </c>
      <c r="F449" s="37">
        <v>800</v>
      </c>
      <c r="G449" s="22">
        <v>10</v>
      </c>
      <c r="H449" s="22">
        <v>4</v>
      </c>
      <c r="I449" s="15">
        <v>40</v>
      </c>
      <c r="J449" s="13">
        <f t="shared" si="16"/>
        <v>200</v>
      </c>
    </row>
    <row r="450" spans="1:10" ht="30" x14ac:dyDescent="0.25">
      <c r="A450" s="166" t="s">
        <v>200</v>
      </c>
      <c r="B450" s="178" t="s">
        <v>2364</v>
      </c>
      <c r="C450" s="158" t="s">
        <v>952</v>
      </c>
      <c r="D450" s="67" t="s">
        <v>757</v>
      </c>
      <c r="E450" s="67" t="s">
        <v>377</v>
      </c>
      <c r="F450" s="37">
        <v>800</v>
      </c>
      <c r="G450" s="22">
        <v>10</v>
      </c>
      <c r="H450" s="22">
        <v>8</v>
      </c>
      <c r="I450" s="15" t="s">
        <v>758</v>
      </c>
      <c r="J450" s="13">
        <f t="shared" si="16"/>
        <v>100</v>
      </c>
    </row>
    <row r="451" spans="1:10" x14ac:dyDescent="0.25">
      <c r="A451" s="167"/>
      <c r="B451" s="179"/>
      <c r="C451" s="159"/>
      <c r="D451" s="67" t="s">
        <v>738</v>
      </c>
      <c r="E451" s="67" t="s">
        <v>377</v>
      </c>
      <c r="F451" s="37">
        <v>800</v>
      </c>
      <c r="G451" s="22">
        <v>10</v>
      </c>
      <c r="H451" s="22">
        <v>8</v>
      </c>
      <c r="I451" s="15" t="s">
        <v>758</v>
      </c>
      <c r="J451" s="13">
        <f t="shared" si="16"/>
        <v>100</v>
      </c>
    </row>
    <row r="452" spans="1:10" ht="30" x14ac:dyDescent="0.25">
      <c r="A452" s="167"/>
      <c r="B452" s="179"/>
      <c r="C452" s="159"/>
      <c r="D452" s="67" t="s">
        <v>739</v>
      </c>
      <c r="E452" s="67" t="s">
        <v>377</v>
      </c>
      <c r="F452" s="37">
        <v>1200</v>
      </c>
      <c r="G452" s="22">
        <v>10</v>
      </c>
      <c r="H452" s="22">
        <v>8</v>
      </c>
      <c r="I452" s="15" t="s">
        <v>758</v>
      </c>
      <c r="J452" s="13">
        <f t="shared" si="16"/>
        <v>150</v>
      </c>
    </row>
    <row r="453" spans="1:10" ht="30" x14ac:dyDescent="0.25">
      <c r="A453" s="167"/>
      <c r="B453" s="179"/>
      <c r="C453" s="159"/>
      <c r="D453" s="67" t="s">
        <v>740</v>
      </c>
      <c r="E453" s="67" t="s">
        <v>377</v>
      </c>
      <c r="F453" s="37">
        <v>800</v>
      </c>
      <c r="G453" s="22">
        <v>15</v>
      </c>
      <c r="H453" s="22">
        <v>8</v>
      </c>
      <c r="I453" s="15" t="s">
        <v>758</v>
      </c>
      <c r="J453" s="13">
        <f t="shared" si="16"/>
        <v>100</v>
      </c>
    </row>
    <row r="454" spans="1:10" ht="30" x14ac:dyDescent="0.25">
      <c r="A454" s="167"/>
      <c r="B454" s="179"/>
      <c r="C454" s="159"/>
      <c r="D454" s="67" t="s">
        <v>741</v>
      </c>
      <c r="E454" s="67" t="s">
        <v>377</v>
      </c>
      <c r="F454" s="37">
        <v>800</v>
      </c>
      <c r="G454" s="22">
        <v>15</v>
      </c>
      <c r="H454" s="22">
        <v>8</v>
      </c>
      <c r="I454" s="15" t="s">
        <v>758</v>
      </c>
      <c r="J454" s="13">
        <f t="shared" si="16"/>
        <v>100</v>
      </c>
    </row>
    <row r="455" spans="1:10" x14ac:dyDescent="0.25">
      <c r="A455" s="167"/>
      <c r="B455" s="179"/>
      <c r="C455" s="159"/>
      <c r="D455" s="67" t="s">
        <v>427</v>
      </c>
      <c r="E455" s="67" t="s">
        <v>377</v>
      </c>
      <c r="F455" s="37">
        <v>800</v>
      </c>
      <c r="G455" s="22">
        <v>30</v>
      </c>
      <c r="H455" s="22">
        <v>12</v>
      </c>
      <c r="I455" s="15" t="s">
        <v>948</v>
      </c>
      <c r="J455" s="13">
        <f t="shared" si="16"/>
        <v>66.666666666666671</v>
      </c>
    </row>
    <row r="456" spans="1:10" x14ac:dyDescent="0.25">
      <c r="A456" s="167"/>
      <c r="B456" s="179"/>
      <c r="C456" s="159"/>
      <c r="D456" s="67" t="s">
        <v>742</v>
      </c>
      <c r="E456" s="67" t="s">
        <v>377</v>
      </c>
      <c r="F456" s="37">
        <v>1200</v>
      </c>
      <c r="G456" s="22">
        <v>20</v>
      </c>
      <c r="H456" s="22">
        <v>8</v>
      </c>
      <c r="I456" s="15" t="s">
        <v>759</v>
      </c>
      <c r="J456" s="13">
        <f t="shared" si="16"/>
        <v>150</v>
      </c>
    </row>
    <row r="457" spans="1:10" x14ac:dyDescent="0.25">
      <c r="A457" s="167"/>
      <c r="B457" s="179"/>
      <c r="C457" s="159"/>
      <c r="D457" s="67" t="s">
        <v>732</v>
      </c>
      <c r="E457" s="67" t="s">
        <v>377</v>
      </c>
      <c r="F457" s="37">
        <v>800</v>
      </c>
      <c r="G457" s="22">
        <v>15</v>
      </c>
      <c r="H457" s="22">
        <v>8</v>
      </c>
      <c r="I457" s="15" t="s">
        <v>759</v>
      </c>
      <c r="J457" s="13">
        <f t="shared" si="16"/>
        <v>100</v>
      </c>
    </row>
    <row r="458" spans="1:10" x14ac:dyDescent="0.25">
      <c r="A458" s="167"/>
      <c r="B458" s="179"/>
      <c r="C458" s="159"/>
      <c r="D458" s="67" t="s">
        <v>743</v>
      </c>
      <c r="E458" s="67" t="s">
        <v>377</v>
      </c>
      <c r="F458" s="37">
        <v>800</v>
      </c>
      <c r="G458" s="22">
        <v>10</v>
      </c>
      <c r="H458" s="22">
        <v>8</v>
      </c>
      <c r="I458" s="15" t="s">
        <v>759</v>
      </c>
      <c r="J458" s="13">
        <f t="shared" si="16"/>
        <v>100</v>
      </c>
    </row>
    <row r="459" spans="1:10" ht="30" x14ac:dyDescent="0.25">
      <c r="A459" s="167"/>
      <c r="B459" s="179"/>
      <c r="C459" s="159"/>
      <c r="D459" s="67" t="s">
        <v>744</v>
      </c>
      <c r="E459" s="67" t="s">
        <v>377</v>
      </c>
      <c r="F459" s="37">
        <v>800</v>
      </c>
      <c r="G459" s="22">
        <v>10</v>
      </c>
      <c r="H459" s="22">
        <v>8</v>
      </c>
      <c r="I459" s="15" t="s">
        <v>759</v>
      </c>
      <c r="J459" s="13">
        <f t="shared" si="16"/>
        <v>100</v>
      </c>
    </row>
    <row r="460" spans="1:10" x14ac:dyDescent="0.25">
      <c r="A460" s="167"/>
      <c r="B460" s="179"/>
      <c r="C460" s="159"/>
      <c r="D460" s="67" t="s">
        <v>745</v>
      </c>
      <c r="E460" s="67" t="s">
        <v>377</v>
      </c>
      <c r="F460" s="37">
        <v>150</v>
      </c>
      <c r="G460" s="22">
        <v>25</v>
      </c>
      <c r="H460" s="22">
        <v>8</v>
      </c>
      <c r="I460" s="15" t="s">
        <v>759</v>
      </c>
      <c r="J460" s="13">
        <f t="shared" si="16"/>
        <v>18.75</v>
      </c>
    </row>
    <row r="461" spans="1:10" x14ac:dyDescent="0.25">
      <c r="A461" s="167"/>
      <c r="B461" s="179"/>
      <c r="C461" s="159"/>
      <c r="D461" s="67" t="s">
        <v>746</v>
      </c>
      <c r="E461" s="67" t="s">
        <v>377</v>
      </c>
      <c r="F461" s="37">
        <v>800</v>
      </c>
      <c r="G461" s="22">
        <v>10</v>
      </c>
      <c r="H461" s="22">
        <v>8</v>
      </c>
      <c r="I461" s="15" t="s">
        <v>759</v>
      </c>
      <c r="J461" s="13">
        <f t="shared" si="16"/>
        <v>100</v>
      </c>
    </row>
    <row r="462" spans="1:10" ht="30" x14ac:dyDescent="0.25">
      <c r="A462" s="167"/>
      <c r="B462" s="179"/>
      <c r="C462" s="159"/>
      <c r="D462" s="67" t="s">
        <v>747</v>
      </c>
      <c r="E462" s="67" t="s">
        <v>377</v>
      </c>
      <c r="F462" s="37">
        <v>800</v>
      </c>
      <c r="G462" s="22">
        <v>10</v>
      </c>
      <c r="H462" s="22">
        <v>8</v>
      </c>
      <c r="I462" s="15" t="s">
        <v>759</v>
      </c>
      <c r="J462" s="13">
        <f t="shared" si="16"/>
        <v>100</v>
      </c>
    </row>
    <row r="463" spans="1:10" ht="30" x14ac:dyDescent="0.25">
      <c r="A463" s="167"/>
      <c r="B463" s="179"/>
      <c r="C463" s="159"/>
      <c r="D463" s="67" t="s">
        <v>748</v>
      </c>
      <c r="E463" s="67" t="s">
        <v>377</v>
      </c>
      <c r="F463" s="37">
        <v>800</v>
      </c>
      <c r="G463" s="22">
        <v>10</v>
      </c>
      <c r="H463" s="22">
        <v>8</v>
      </c>
      <c r="I463" s="15" t="s">
        <v>759</v>
      </c>
      <c r="J463" s="13">
        <f t="shared" si="16"/>
        <v>100</v>
      </c>
    </row>
    <row r="464" spans="1:10" ht="30" x14ac:dyDescent="0.25">
      <c r="A464" s="167"/>
      <c r="B464" s="179"/>
      <c r="C464" s="159"/>
      <c r="D464" s="67" t="s">
        <v>749</v>
      </c>
      <c r="E464" s="67" t="s">
        <v>377</v>
      </c>
      <c r="F464" s="37">
        <v>800</v>
      </c>
      <c r="G464" s="22">
        <v>10</v>
      </c>
      <c r="H464" s="22">
        <v>8</v>
      </c>
      <c r="I464" s="15" t="s">
        <v>759</v>
      </c>
      <c r="J464" s="13">
        <f t="shared" si="16"/>
        <v>100</v>
      </c>
    </row>
    <row r="465" spans="1:10" ht="30" x14ac:dyDescent="0.25">
      <c r="A465" s="167"/>
      <c r="B465" s="179"/>
      <c r="C465" s="159"/>
      <c r="D465" s="67" t="s">
        <v>750</v>
      </c>
      <c r="E465" s="67" t="s">
        <v>377</v>
      </c>
      <c r="F465" s="37">
        <v>800</v>
      </c>
      <c r="G465" s="22">
        <v>10</v>
      </c>
      <c r="H465" s="22">
        <v>8</v>
      </c>
      <c r="I465" s="15" t="s">
        <v>759</v>
      </c>
      <c r="J465" s="13">
        <f t="shared" si="16"/>
        <v>100</v>
      </c>
    </row>
    <row r="466" spans="1:10" ht="30" x14ac:dyDescent="0.25">
      <c r="A466" s="167"/>
      <c r="B466" s="179"/>
      <c r="C466" s="159"/>
      <c r="D466" s="67" t="s">
        <v>751</v>
      </c>
      <c r="E466" s="67" t="s">
        <v>377</v>
      </c>
      <c r="F466" s="37">
        <v>800</v>
      </c>
      <c r="G466" s="22">
        <v>10</v>
      </c>
      <c r="H466" s="22">
        <v>8</v>
      </c>
      <c r="I466" s="15" t="s">
        <v>759</v>
      </c>
      <c r="J466" s="13">
        <f t="shared" si="16"/>
        <v>100</v>
      </c>
    </row>
    <row r="467" spans="1:10" ht="30" x14ac:dyDescent="0.25">
      <c r="A467" s="167"/>
      <c r="B467" s="179"/>
      <c r="C467" s="159"/>
      <c r="D467" s="67" t="s">
        <v>978</v>
      </c>
      <c r="E467" s="67" t="s">
        <v>377</v>
      </c>
      <c r="F467" s="37">
        <v>800</v>
      </c>
      <c r="G467" s="22">
        <v>10</v>
      </c>
      <c r="H467" s="22">
        <v>8</v>
      </c>
      <c r="I467" s="15" t="s">
        <v>759</v>
      </c>
      <c r="J467" s="13">
        <f t="shared" si="16"/>
        <v>100</v>
      </c>
    </row>
    <row r="468" spans="1:10" x14ac:dyDescent="0.25">
      <c r="A468" s="167"/>
      <c r="B468" s="179"/>
      <c r="C468" s="159"/>
      <c r="D468" s="67" t="s">
        <v>468</v>
      </c>
      <c r="E468" s="67" t="s">
        <v>377</v>
      </c>
      <c r="F468" s="37">
        <v>800</v>
      </c>
      <c r="G468" s="22">
        <v>25</v>
      </c>
      <c r="H468" s="22">
        <v>4</v>
      </c>
      <c r="I468" s="15" t="s">
        <v>759</v>
      </c>
      <c r="J468" s="13">
        <f t="shared" si="16"/>
        <v>200</v>
      </c>
    </row>
    <row r="469" spans="1:10" x14ac:dyDescent="0.25">
      <c r="A469" s="167"/>
      <c r="B469" s="179"/>
      <c r="C469" s="159"/>
      <c r="D469" s="67" t="s">
        <v>752</v>
      </c>
      <c r="E469" s="67" t="s">
        <v>377</v>
      </c>
      <c r="F469" s="37">
        <v>800</v>
      </c>
      <c r="G469" s="22">
        <v>10</v>
      </c>
      <c r="H469" s="22">
        <v>8</v>
      </c>
      <c r="I469" s="15" t="s">
        <v>759</v>
      </c>
      <c r="J469" s="13">
        <f t="shared" si="16"/>
        <v>100</v>
      </c>
    </row>
    <row r="470" spans="1:10" x14ac:dyDescent="0.25">
      <c r="A470" s="167"/>
      <c r="B470" s="179"/>
      <c r="C470" s="159"/>
      <c r="D470" s="67" t="s">
        <v>753</v>
      </c>
      <c r="E470" s="67" t="s">
        <v>377</v>
      </c>
      <c r="F470" s="37">
        <v>800</v>
      </c>
      <c r="G470" s="22">
        <v>10</v>
      </c>
      <c r="H470" s="22">
        <v>8</v>
      </c>
      <c r="I470" s="15" t="s">
        <v>759</v>
      </c>
      <c r="J470" s="13">
        <f t="shared" si="16"/>
        <v>100</v>
      </c>
    </row>
    <row r="471" spans="1:10" x14ac:dyDescent="0.25">
      <c r="A471" s="167"/>
      <c r="B471" s="179"/>
      <c r="C471" s="159"/>
      <c r="D471" s="67" t="s">
        <v>754</v>
      </c>
      <c r="E471" s="67" t="s">
        <v>377</v>
      </c>
      <c r="F471" s="37">
        <v>800</v>
      </c>
      <c r="G471" s="22">
        <v>10</v>
      </c>
      <c r="H471" s="22">
        <v>8</v>
      </c>
      <c r="I471" s="15" t="s">
        <v>759</v>
      </c>
      <c r="J471" s="13">
        <f t="shared" si="16"/>
        <v>100</v>
      </c>
    </row>
    <row r="472" spans="1:10" x14ac:dyDescent="0.25">
      <c r="A472" s="167"/>
      <c r="B472" s="179"/>
      <c r="C472" s="159"/>
      <c r="D472" s="67" t="s">
        <v>755</v>
      </c>
      <c r="E472" s="67" t="s">
        <v>377</v>
      </c>
      <c r="F472" s="37">
        <v>800</v>
      </c>
      <c r="G472" s="22">
        <v>10</v>
      </c>
      <c r="H472" s="22">
        <v>8</v>
      </c>
      <c r="I472" s="15" t="s">
        <v>759</v>
      </c>
      <c r="J472" s="13">
        <f t="shared" si="16"/>
        <v>100</v>
      </c>
    </row>
    <row r="473" spans="1:10" x14ac:dyDescent="0.25">
      <c r="A473" s="167"/>
      <c r="B473" s="179"/>
      <c r="C473" s="159"/>
      <c r="D473" s="67" t="s">
        <v>756</v>
      </c>
      <c r="E473" s="67" t="s">
        <v>377</v>
      </c>
      <c r="F473" s="37">
        <v>800</v>
      </c>
      <c r="G473" s="22">
        <v>10</v>
      </c>
      <c r="H473" s="22">
        <v>8</v>
      </c>
      <c r="I473" s="15" t="s">
        <v>759</v>
      </c>
      <c r="J473" s="13">
        <f t="shared" si="16"/>
        <v>100</v>
      </c>
    </row>
    <row r="474" spans="1:10" x14ac:dyDescent="0.25">
      <c r="A474" s="167"/>
      <c r="B474" s="179"/>
      <c r="C474" s="159"/>
      <c r="D474" s="67" t="s">
        <v>760</v>
      </c>
      <c r="E474" s="178" t="s">
        <v>432</v>
      </c>
      <c r="F474" s="200">
        <v>100</v>
      </c>
      <c r="G474" s="22"/>
      <c r="H474" s="22"/>
    </row>
    <row r="475" spans="1:10" x14ac:dyDescent="0.25">
      <c r="A475" s="167"/>
      <c r="B475" s="179"/>
      <c r="C475" s="159"/>
      <c r="D475" s="70" t="s">
        <v>761</v>
      </c>
      <c r="E475" s="179"/>
      <c r="F475" s="201"/>
      <c r="G475" s="22">
        <v>15</v>
      </c>
      <c r="H475" s="22">
        <v>8</v>
      </c>
      <c r="I475" s="15">
        <v>25</v>
      </c>
      <c r="J475" s="13">
        <f>F474</f>
        <v>100</v>
      </c>
    </row>
    <row r="476" spans="1:10" x14ac:dyDescent="0.25">
      <c r="A476" s="167"/>
      <c r="B476" s="179"/>
      <c r="C476" s="159"/>
      <c r="D476" s="70" t="s">
        <v>762</v>
      </c>
      <c r="E476" s="180"/>
      <c r="F476" s="202"/>
      <c r="G476" s="22">
        <v>15</v>
      </c>
      <c r="H476" s="22">
        <v>8</v>
      </c>
      <c r="I476" s="15">
        <v>30</v>
      </c>
      <c r="J476" s="13">
        <f>F474</f>
        <v>100</v>
      </c>
    </row>
    <row r="477" spans="1:10" x14ac:dyDescent="0.25">
      <c r="A477" s="167"/>
      <c r="B477" s="179"/>
      <c r="C477" s="159"/>
      <c r="D477" s="70" t="s">
        <v>763</v>
      </c>
      <c r="E477" s="67"/>
      <c r="F477" s="37"/>
      <c r="G477" s="22"/>
      <c r="H477" s="22"/>
    </row>
    <row r="478" spans="1:10" x14ac:dyDescent="0.25">
      <c r="A478" s="167"/>
      <c r="B478" s="179"/>
      <c r="C478" s="159"/>
      <c r="D478" s="70" t="s">
        <v>764</v>
      </c>
      <c r="E478" s="178" t="s">
        <v>432</v>
      </c>
      <c r="F478" s="200">
        <v>120</v>
      </c>
      <c r="G478" s="22">
        <v>30</v>
      </c>
      <c r="H478" s="22">
        <v>8</v>
      </c>
      <c r="I478" s="15">
        <v>20</v>
      </c>
      <c r="J478" s="13">
        <f>F478</f>
        <v>120</v>
      </c>
    </row>
    <row r="479" spans="1:10" x14ac:dyDescent="0.25">
      <c r="A479" s="167"/>
      <c r="B479" s="179"/>
      <c r="C479" s="159"/>
      <c r="D479" s="70" t="s">
        <v>766</v>
      </c>
      <c r="E479" s="179"/>
      <c r="F479" s="201"/>
      <c r="G479" s="22">
        <v>30</v>
      </c>
      <c r="H479" s="22">
        <v>8</v>
      </c>
      <c r="I479" s="15">
        <v>25</v>
      </c>
      <c r="J479" s="13">
        <f>F478</f>
        <v>120</v>
      </c>
    </row>
    <row r="480" spans="1:10" x14ac:dyDescent="0.25">
      <c r="A480" s="167"/>
      <c r="B480" s="179"/>
      <c r="C480" s="159"/>
      <c r="D480" s="70" t="s">
        <v>765</v>
      </c>
      <c r="E480" s="180"/>
      <c r="F480" s="202"/>
      <c r="G480" s="22">
        <v>30</v>
      </c>
      <c r="H480" s="22">
        <v>8</v>
      </c>
      <c r="I480" s="15">
        <v>30</v>
      </c>
      <c r="J480" s="13">
        <f>F478</f>
        <v>120</v>
      </c>
    </row>
    <row r="481" spans="1:10" x14ac:dyDescent="0.25">
      <c r="A481" s="167"/>
      <c r="B481" s="179"/>
      <c r="C481" s="159"/>
      <c r="D481" s="70" t="s">
        <v>767</v>
      </c>
      <c r="E481" s="178" t="s">
        <v>432</v>
      </c>
      <c r="F481" s="200">
        <v>120</v>
      </c>
      <c r="G481" s="22"/>
      <c r="H481" s="22"/>
    </row>
    <row r="482" spans="1:10" x14ac:dyDescent="0.25">
      <c r="A482" s="167"/>
      <c r="B482" s="179"/>
      <c r="C482" s="159"/>
      <c r="D482" s="70" t="s">
        <v>768</v>
      </c>
      <c r="E482" s="179"/>
      <c r="F482" s="201"/>
      <c r="G482" s="22">
        <v>30</v>
      </c>
      <c r="H482" s="22">
        <v>8</v>
      </c>
      <c r="I482" s="15">
        <v>15</v>
      </c>
      <c r="J482" s="13">
        <f>F481</f>
        <v>120</v>
      </c>
    </row>
    <row r="483" spans="1:10" x14ac:dyDescent="0.25">
      <c r="A483" s="167"/>
      <c r="B483" s="179"/>
      <c r="C483" s="159"/>
      <c r="D483" s="70" t="s">
        <v>764</v>
      </c>
      <c r="E483" s="179"/>
      <c r="F483" s="201"/>
      <c r="G483" s="22">
        <v>30</v>
      </c>
      <c r="H483" s="22">
        <v>8</v>
      </c>
      <c r="I483" s="15">
        <v>20</v>
      </c>
      <c r="J483" s="13">
        <f>F481</f>
        <v>120</v>
      </c>
    </row>
    <row r="484" spans="1:10" x14ac:dyDescent="0.25">
      <c r="A484" s="167"/>
      <c r="B484" s="179"/>
      <c r="C484" s="159"/>
      <c r="D484" s="70" t="s">
        <v>766</v>
      </c>
      <c r="E484" s="179"/>
      <c r="F484" s="201"/>
      <c r="G484" s="22">
        <v>30</v>
      </c>
      <c r="H484" s="22">
        <v>8</v>
      </c>
      <c r="I484" s="15">
        <v>20</v>
      </c>
      <c r="J484" s="13">
        <f>F481</f>
        <v>120</v>
      </c>
    </row>
    <row r="485" spans="1:10" x14ac:dyDescent="0.25">
      <c r="A485" s="167"/>
      <c r="B485" s="179"/>
      <c r="C485" s="159"/>
      <c r="D485" s="70" t="s">
        <v>769</v>
      </c>
      <c r="E485" s="179"/>
      <c r="F485" s="201"/>
      <c r="G485" s="22">
        <v>30</v>
      </c>
      <c r="H485" s="22">
        <v>8</v>
      </c>
      <c r="I485" s="15">
        <v>25</v>
      </c>
      <c r="J485" s="13">
        <f>F481</f>
        <v>120</v>
      </c>
    </row>
    <row r="486" spans="1:10" x14ac:dyDescent="0.25">
      <c r="A486" s="167"/>
      <c r="B486" s="179"/>
      <c r="C486" s="159"/>
      <c r="D486" s="70" t="s">
        <v>762</v>
      </c>
      <c r="E486" s="180"/>
      <c r="F486" s="202"/>
      <c r="G486" s="22">
        <v>30</v>
      </c>
      <c r="H486" s="22">
        <v>8</v>
      </c>
      <c r="I486" s="15">
        <v>30</v>
      </c>
      <c r="J486" s="13">
        <f>F481</f>
        <v>120</v>
      </c>
    </row>
    <row r="487" spans="1:10" x14ac:dyDescent="0.25">
      <c r="A487" s="167"/>
      <c r="B487" s="179"/>
      <c r="C487" s="159"/>
      <c r="D487" s="70" t="s">
        <v>770</v>
      </c>
      <c r="E487" s="63" t="s">
        <v>432</v>
      </c>
      <c r="F487" s="71">
        <v>100</v>
      </c>
      <c r="G487" s="22">
        <v>18</v>
      </c>
      <c r="H487" s="22">
        <v>8</v>
      </c>
      <c r="I487" s="15">
        <v>20</v>
      </c>
      <c r="J487" s="13">
        <f>F487</f>
        <v>100</v>
      </c>
    </row>
    <row r="488" spans="1:10" x14ac:dyDescent="0.25">
      <c r="A488" s="167"/>
      <c r="B488" s="179"/>
      <c r="C488" s="159"/>
      <c r="D488" s="70" t="s">
        <v>771</v>
      </c>
      <c r="E488" s="178" t="s">
        <v>432</v>
      </c>
      <c r="F488" s="200">
        <v>120</v>
      </c>
      <c r="G488" s="22"/>
      <c r="H488" s="22"/>
    </row>
    <row r="489" spans="1:10" x14ac:dyDescent="0.25">
      <c r="A489" s="167"/>
      <c r="B489" s="179"/>
      <c r="C489" s="159"/>
      <c r="D489" s="70" t="s">
        <v>766</v>
      </c>
      <c r="E489" s="179"/>
      <c r="F489" s="201"/>
      <c r="G489" s="22">
        <v>30</v>
      </c>
      <c r="H489" s="22">
        <v>4</v>
      </c>
      <c r="I489" s="15">
        <v>20</v>
      </c>
      <c r="J489" s="13">
        <f>F488</f>
        <v>120</v>
      </c>
    </row>
    <row r="490" spans="1:10" x14ac:dyDescent="0.25">
      <c r="A490" s="167"/>
      <c r="B490" s="179"/>
      <c r="C490" s="159"/>
      <c r="D490" s="70" t="s">
        <v>765</v>
      </c>
      <c r="E490" s="180"/>
      <c r="F490" s="202"/>
      <c r="G490" s="22">
        <v>30</v>
      </c>
      <c r="H490" s="22">
        <v>4</v>
      </c>
      <c r="I490" s="15">
        <v>30</v>
      </c>
      <c r="J490" s="13">
        <f>F488</f>
        <v>120</v>
      </c>
    </row>
    <row r="491" spans="1:10" x14ac:dyDescent="0.25">
      <c r="A491" s="167"/>
      <c r="B491" s="179"/>
      <c r="C491" s="159"/>
      <c r="D491" s="70" t="s">
        <v>772</v>
      </c>
      <c r="E491" s="178" t="s">
        <v>774</v>
      </c>
      <c r="F491" s="200">
        <v>100</v>
      </c>
      <c r="G491" s="22"/>
      <c r="H491" s="22"/>
    </row>
    <row r="492" spans="1:10" x14ac:dyDescent="0.25">
      <c r="A492" s="167"/>
      <c r="B492" s="179"/>
      <c r="C492" s="159"/>
      <c r="D492" s="70" t="s">
        <v>764</v>
      </c>
      <c r="E492" s="179"/>
      <c r="F492" s="201"/>
      <c r="G492" s="22">
        <v>35</v>
      </c>
      <c r="H492" s="22">
        <v>8</v>
      </c>
      <c r="I492" s="15">
        <v>15</v>
      </c>
      <c r="J492" s="13">
        <f>F491</f>
        <v>100</v>
      </c>
    </row>
    <row r="493" spans="1:10" x14ac:dyDescent="0.25">
      <c r="A493" s="167"/>
      <c r="B493" s="179"/>
      <c r="C493" s="159"/>
      <c r="D493" s="70" t="s">
        <v>773</v>
      </c>
      <c r="E493" s="180"/>
      <c r="F493" s="202"/>
      <c r="G493" s="22">
        <v>35</v>
      </c>
      <c r="H493" s="22">
        <v>8</v>
      </c>
      <c r="I493" s="15">
        <v>20</v>
      </c>
      <c r="J493" s="13">
        <f>F491</f>
        <v>100</v>
      </c>
    </row>
    <row r="494" spans="1:10" x14ac:dyDescent="0.25">
      <c r="A494" s="167"/>
      <c r="B494" s="179"/>
      <c r="C494" s="159"/>
      <c r="D494" s="70" t="s">
        <v>775</v>
      </c>
      <c r="E494" s="178" t="s">
        <v>432</v>
      </c>
      <c r="F494" s="200">
        <v>100</v>
      </c>
      <c r="G494" s="22"/>
      <c r="H494" s="22"/>
    </row>
    <row r="495" spans="1:10" x14ac:dyDescent="0.25">
      <c r="A495" s="167"/>
      <c r="B495" s="179"/>
      <c r="C495" s="159"/>
      <c r="D495" s="70" t="s">
        <v>776</v>
      </c>
      <c r="E495" s="179"/>
      <c r="F495" s="201"/>
      <c r="G495" s="22">
        <v>25</v>
      </c>
      <c r="H495" s="22">
        <v>8</v>
      </c>
      <c r="I495" s="15">
        <v>25</v>
      </c>
      <c r="J495" s="13">
        <f>F494</f>
        <v>100</v>
      </c>
    </row>
    <row r="496" spans="1:10" x14ac:dyDescent="0.25">
      <c r="A496" s="167"/>
      <c r="B496" s="179"/>
      <c r="C496" s="159"/>
      <c r="D496" s="70" t="s">
        <v>777</v>
      </c>
      <c r="E496" s="180"/>
      <c r="F496" s="202"/>
      <c r="G496" s="22">
        <v>25</v>
      </c>
      <c r="H496" s="22">
        <v>8</v>
      </c>
      <c r="I496" s="15">
        <v>30</v>
      </c>
      <c r="J496" s="13">
        <f>F494</f>
        <v>100</v>
      </c>
    </row>
    <row r="497" spans="1:10" x14ac:dyDescent="0.25">
      <c r="A497" s="167"/>
      <c r="B497" s="179"/>
      <c r="C497" s="159"/>
      <c r="D497" s="70" t="s">
        <v>778</v>
      </c>
      <c r="E497" s="178" t="s">
        <v>432</v>
      </c>
      <c r="F497" s="200">
        <v>120</v>
      </c>
      <c r="G497" s="22"/>
      <c r="H497" s="22"/>
    </row>
    <row r="498" spans="1:10" x14ac:dyDescent="0.25">
      <c r="A498" s="167"/>
      <c r="B498" s="179"/>
      <c r="C498" s="159"/>
      <c r="D498" s="70" t="s">
        <v>768</v>
      </c>
      <c r="E498" s="179"/>
      <c r="F498" s="201"/>
      <c r="G498" s="22">
        <v>45</v>
      </c>
      <c r="H498" s="22">
        <v>8</v>
      </c>
      <c r="I498" s="15">
        <v>15</v>
      </c>
      <c r="J498" s="13">
        <f>F497</f>
        <v>120</v>
      </c>
    </row>
    <row r="499" spans="1:10" x14ac:dyDescent="0.25">
      <c r="A499" s="167"/>
      <c r="B499" s="179"/>
      <c r="C499" s="159"/>
      <c r="D499" s="70" t="s">
        <v>764</v>
      </c>
      <c r="E499" s="180"/>
      <c r="F499" s="202"/>
      <c r="G499" s="22">
        <v>45</v>
      </c>
      <c r="H499" s="22">
        <v>8</v>
      </c>
      <c r="I499" s="15">
        <v>20</v>
      </c>
      <c r="J499" s="13">
        <f>F497</f>
        <v>120</v>
      </c>
    </row>
    <row r="500" spans="1:10" ht="30" x14ac:dyDescent="0.25">
      <c r="A500" s="167"/>
      <c r="B500" s="179"/>
      <c r="C500" s="159"/>
      <c r="D500" s="70" t="s">
        <v>779</v>
      </c>
      <c r="E500" s="63" t="s">
        <v>780</v>
      </c>
      <c r="F500" s="71">
        <v>300</v>
      </c>
      <c r="G500" s="22" t="s">
        <v>404</v>
      </c>
      <c r="H500" s="22">
        <v>8</v>
      </c>
      <c r="I500" s="15">
        <v>30</v>
      </c>
      <c r="J500" s="13">
        <f>F500</f>
        <v>300</v>
      </c>
    </row>
    <row r="501" spans="1:10" x14ac:dyDescent="0.25">
      <c r="A501" s="165" t="s">
        <v>201</v>
      </c>
      <c r="B501" s="166" t="s">
        <v>985</v>
      </c>
      <c r="C501" s="158" t="s">
        <v>781</v>
      </c>
      <c r="D501" s="67" t="s">
        <v>427</v>
      </c>
      <c r="E501" s="67" t="s">
        <v>377</v>
      </c>
      <c r="F501" s="37">
        <v>600</v>
      </c>
      <c r="G501" s="22">
        <v>25</v>
      </c>
      <c r="H501" s="22">
        <v>12</v>
      </c>
      <c r="I501" s="15" t="s">
        <v>948</v>
      </c>
      <c r="J501" s="13">
        <f t="shared" si="16"/>
        <v>50</v>
      </c>
    </row>
    <row r="502" spans="1:10" ht="30" x14ac:dyDescent="0.25">
      <c r="A502" s="165"/>
      <c r="B502" s="167"/>
      <c r="C502" s="159"/>
      <c r="D502" s="67" t="s">
        <v>988</v>
      </c>
      <c r="E502" s="67" t="s">
        <v>377</v>
      </c>
      <c r="F502" s="37">
        <v>900</v>
      </c>
      <c r="G502" s="22">
        <v>20</v>
      </c>
      <c r="H502" s="22">
        <v>8</v>
      </c>
      <c r="I502" s="15" t="s">
        <v>402</v>
      </c>
      <c r="J502" s="13">
        <f t="shared" si="16"/>
        <v>112.5</v>
      </c>
    </row>
    <row r="503" spans="1:10" ht="30" x14ac:dyDescent="0.25">
      <c r="A503" s="165"/>
      <c r="B503" s="167"/>
      <c r="C503" s="159"/>
      <c r="D503" s="67" t="s">
        <v>987</v>
      </c>
      <c r="E503" s="67" t="s">
        <v>377</v>
      </c>
      <c r="F503" s="37">
        <v>900</v>
      </c>
      <c r="G503" s="22">
        <v>10</v>
      </c>
      <c r="H503" s="22">
        <v>12</v>
      </c>
      <c r="I503" s="15">
        <v>45</v>
      </c>
      <c r="J503" s="13">
        <f t="shared" si="16"/>
        <v>75</v>
      </c>
    </row>
    <row r="504" spans="1:10" ht="30" x14ac:dyDescent="0.25">
      <c r="A504" s="165"/>
      <c r="B504" s="167"/>
      <c r="C504" s="159"/>
      <c r="D504" s="67" t="s">
        <v>782</v>
      </c>
      <c r="E504" s="67" t="s">
        <v>377</v>
      </c>
      <c r="F504" s="37">
        <v>900</v>
      </c>
      <c r="G504" s="22">
        <v>10</v>
      </c>
      <c r="H504" s="22">
        <v>8</v>
      </c>
      <c r="I504" s="15">
        <v>45</v>
      </c>
      <c r="J504" s="13">
        <f>F504/H504</f>
        <v>112.5</v>
      </c>
    </row>
    <row r="505" spans="1:10" ht="30" x14ac:dyDescent="0.25">
      <c r="A505" s="165"/>
      <c r="B505" s="168"/>
      <c r="C505" s="160"/>
      <c r="D505" s="67" t="s">
        <v>986</v>
      </c>
      <c r="E505" s="67" t="s">
        <v>377</v>
      </c>
      <c r="F505" s="37">
        <v>900</v>
      </c>
      <c r="G505" s="22">
        <v>10</v>
      </c>
      <c r="H505" s="22">
        <v>8</v>
      </c>
      <c r="I505" s="15">
        <v>45</v>
      </c>
      <c r="J505" s="13">
        <f t="shared" si="16"/>
        <v>112.5</v>
      </c>
    </row>
    <row r="506" spans="1:10" ht="30" x14ac:dyDescent="0.25">
      <c r="A506" s="166" t="s">
        <v>202</v>
      </c>
      <c r="B506" s="166" t="s">
        <v>989</v>
      </c>
      <c r="C506" s="158" t="s">
        <v>12</v>
      </c>
      <c r="D506" s="67" t="s">
        <v>783</v>
      </c>
      <c r="E506" s="67" t="s">
        <v>377</v>
      </c>
      <c r="F506" s="37">
        <v>900</v>
      </c>
      <c r="G506" s="22">
        <v>20</v>
      </c>
      <c r="H506" s="22">
        <v>16</v>
      </c>
      <c r="I506" s="15" t="s">
        <v>873</v>
      </c>
      <c r="J506" s="13">
        <f t="shared" si="16"/>
        <v>56.25</v>
      </c>
    </row>
    <row r="507" spans="1:10" ht="30" x14ac:dyDescent="0.25">
      <c r="A507" s="167"/>
      <c r="B507" s="167"/>
      <c r="C507" s="159"/>
      <c r="D507" s="67" t="s">
        <v>784</v>
      </c>
      <c r="E507" s="67" t="s">
        <v>377</v>
      </c>
      <c r="F507" s="37">
        <v>900</v>
      </c>
      <c r="G507" s="22">
        <v>10</v>
      </c>
      <c r="H507" s="22">
        <v>8</v>
      </c>
      <c r="I507" s="15">
        <v>40</v>
      </c>
      <c r="J507" s="13">
        <f t="shared" si="16"/>
        <v>112.5</v>
      </c>
    </row>
    <row r="508" spans="1:10" ht="30" x14ac:dyDescent="0.25">
      <c r="A508" s="167"/>
      <c r="B508" s="167"/>
      <c r="C508" s="159"/>
      <c r="D508" s="67" t="s">
        <v>785</v>
      </c>
      <c r="E508" s="67" t="s">
        <v>377</v>
      </c>
      <c r="F508" s="37">
        <v>900</v>
      </c>
      <c r="G508" s="22">
        <v>10</v>
      </c>
      <c r="H508" s="22">
        <v>8</v>
      </c>
      <c r="I508" s="15">
        <v>40</v>
      </c>
      <c r="J508" s="13">
        <f t="shared" si="16"/>
        <v>112.5</v>
      </c>
    </row>
    <row r="509" spans="1:10" ht="30" x14ac:dyDescent="0.25">
      <c r="A509" s="167"/>
      <c r="B509" s="167"/>
      <c r="C509" s="159"/>
      <c r="D509" s="67" t="s">
        <v>786</v>
      </c>
      <c r="E509" s="67" t="s">
        <v>377</v>
      </c>
      <c r="F509" s="37">
        <v>900</v>
      </c>
      <c r="G509" s="22">
        <v>10</v>
      </c>
      <c r="H509" s="22">
        <v>8</v>
      </c>
      <c r="I509" s="15">
        <v>40</v>
      </c>
      <c r="J509" s="13">
        <f t="shared" si="16"/>
        <v>112.5</v>
      </c>
    </row>
    <row r="510" spans="1:10" x14ac:dyDescent="0.25">
      <c r="A510" s="167"/>
      <c r="B510" s="167"/>
      <c r="C510" s="159"/>
      <c r="D510" s="67" t="s">
        <v>787</v>
      </c>
      <c r="E510" s="67" t="s">
        <v>377</v>
      </c>
      <c r="F510" s="37">
        <v>900</v>
      </c>
      <c r="G510" s="22">
        <v>10</v>
      </c>
      <c r="H510" s="22">
        <v>8</v>
      </c>
      <c r="I510" s="15">
        <v>40</v>
      </c>
      <c r="J510" s="13">
        <f t="shared" si="16"/>
        <v>112.5</v>
      </c>
    </row>
    <row r="511" spans="1:10" x14ac:dyDescent="0.25">
      <c r="A511" s="167"/>
      <c r="B511" s="167"/>
      <c r="C511" s="159"/>
      <c r="D511" s="67" t="s">
        <v>788</v>
      </c>
      <c r="E511" s="67" t="s">
        <v>377</v>
      </c>
      <c r="F511" s="37">
        <v>900</v>
      </c>
      <c r="G511" s="22">
        <v>10</v>
      </c>
      <c r="H511" s="22">
        <v>8</v>
      </c>
      <c r="I511" s="15">
        <v>40</v>
      </c>
      <c r="J511" s="13">
        <f t="shared" si="16"/>
        <v>112.5</v>
      </c>
    </row>
    <row r="512" spans="1:10" ht="30" x14ac:dyDescent="0.25">
      <c r="A512" s="167"/>
      <c r="B512" s="167"/>
      <c r="C512" s="159"/>
      <c r="D512" s="67" t="s">
        <v>789</v>
      </c>
      <c r="E512" s="67" t="s">
        <v>377</v>
      </c>
      <c r="F512" s="37">
        <v>900</v>
      </c>
      <c r="G512" s="22">
        <v>10</v>
      </c>
      <c r="H512" s="22">
        <v>8</v>
      </c>
      <c r="I512" s="15">
        <v>40</v>
      </c>
      <c r="J512" s="13">
        <f t="shared" si="16"/>
        <v>112.5</v>
      </c>
    </row>
    <row r="513" spans="1:10" ht="30" x14ac:dyDescent="0.25">
      <c r="A513" s="167"/>
      <c r="B513" s="167"/>
      <c r="C513" s="159"/>
      <c r="D513" s="67" t="s">
        <v>790</v>
      </c>
      <c r="E513" s="67" t="s">
        <v>377</v>
      </c>
      <c r="F513" s="37">
        <v>900</v>
      </c>
      <c r="G513" s="22">
        <v>10</v>
      </c>
      <c r="H513" s="22">
        <v>8</v>
      </c>
      <c r="I513" s="15">
        <v>40</v>
      </c>
      <c r="J513" s="13">
        <f t="shared" si="16"/>
        <v>112.5</v>
      </c>
    </row>
    <row r="514" spans="1:10" ht="30" x14ac:dyDescent="0.25">
      <c r="A514" s="167"/>
      <c r="B514" s="167"/>
      <c r="C514" s="159"/>
      <c r="D514" s="67" t="s">
        <v>791</v>
      </c>
      <c r="E514" s="67" t="s">
        <v>377</v>
      </c>
      <c r="F514" s="37">
        <v>900</v>
      </c>
      <c r="G514" s="22">
        <v>10</v>
      </c>
      <c r="H514" s="22">
        <v>8</v>
      </c>
      <c r="I514" s="15">
        <v>40</v>
      </c>
      <c r="J514" s="13">
        <f t="shared" si="16"/>
        <v>112.5</v>
      </c>
    </row>
    <row r="515" spans="1:10" x14ac:dyDescent="0.25">
      <c r="A515" s="167"/>
      <c r="B515" s="167"/>
      <c r="C515" s="159"/>
      <c r="D515" s="67" t="s">
        <v>792</v>
      </c>
      <c r="E515" s="67" t="s">
        <v>377</v>
      </c>
      <c r="F515" s="37">
        <v>1200</v>
      </c>
      <c r="G515" s="22">
        <v>15</v>
      </c>
      <c r="H515" s="22">
        <v>8</v>
      </c>
      <c r="I515" s="15">
        <v>40</v>
      </c>
      <c r="J515" s="13">
        <f t="shared" si="16"/>
        <v>150</v>
      </c>
    </row>
    <row r="516" spans="1:10" x14ac:dyDescent="0.25">
      <c r="A516" s="167"/>
      <c r="B516" s="167"/>
      <c r="C516" s="159"/>
      <c r="D516" s="67" t="s">
        <v>793</v>
      </c>
      <c r="E516" s="67" t="s">
        <v>377</v>
      </c>
      <c r="F516" s="37">
        <v>1200</v>
      </c>
      <c r="G516" s="22">
        <v>15</v>
      </c>
      <c r="H516" s="22">
        <v>8</v>
      </c>
      <c r="I516" s="15">
        <v>40</v>
      </c>
      <c r="J516" s="13">
        <f t="shared" si="16"/>
        <v>150</v>
      </c>
    </row>
    <row r="517" spans="1:10" x14ac:dyDescent="0.25">
      <c r="A517" s="167"/>
      <c r="B517" s="167"/>
      <c r="C517" s="159"/>
      <c r="D517" s="67" t="s">
        <v>794</v>
      </c>
      <c r="E517" s="67" t="s">
        <v>377</v>
      </c>
      <c r="F517" s="37">
        <v>1200</v>
      </c>
      <c r="G517" s="22">
        <v>15</v>
      </c>
      <c r="H517" s="22">
        <v>8</v>
      </c>
      <c r="I517" s="15">
        <v>40</v>
      </c>
      <c r="J517" s="13">
        <f t="shared" si="16"/>
        <v>150</v>
      </c>
    </row>
    <row r="518" spans="1:10" x14ac:dyDescent="0.25">
      <c r="A518" s="167"/>
      <c r="B518" s="167"/>
      <c r="C518" s="159"/>
      <c r="D518" s="67" t="s">
        <v>795</v>
      </c>
      <c r="E518" s="67" t="s">
        <v>377</v>
      </c>
      <c r="F518" s="37">
        <v>1200</v>
      </c>
      <c r="G518" s="22">
        <v>12</v>
      </c>
      <c r="H518" s="22">
        <v>8</v>
      </c>
      <c r="I518" s="15">
        <v>40</v>
      </c>
      <c r="J518" s="13">
        <f t="shared" si="16"/>
        <v>150</v>
      </c>
    </row>
    <row r="519" spans="1:10" x14ac:dyDescent="0.25">
      <c r="A519" s="167"/>
      <c r="B519" s="167"/>
      <c r="C519" s="159"/>
      <c r="D519" s="67" t="s">
        <v>796</v>
      </c>
      <c r="E519" s="67" t="s">
        <v>377</v>
      </c>
      <c r="F519" s="37">
        <v>1200</v>
      </c>
      <c r="G519" s="22">
        <v>15</v>
      </c>
      <c r="H519" s="22">
        <v>8</v>
      </c>
      <c r="I519" s="15">
        <v>40</v>
      </c>
      <c r="J519" s="13">
        <f t="shared" si="16"/>
        <v>150</v>
      </c>
    </row>
    <row r="520" spans="1:10" x14ac:dyDescent="0.25">
      <c r="A520" s="167"/>
      <c r="B520" s="167"/>
      <c r="C520" s="159"/>
      <c r="D520" s="67" t="s">
        <v>797</v>
      </c>
      <c r="E520" s="67" t="s">
        <v>377</v>
      </c>
      <c r="F520" s="37">
        <v>1200</v>
      </c>
      <c r="G520" s="22">
        <v>20</v>
      </c>
      <c r="H520" s="22">
        <v>8</v>
      </c>
      <c r="I520" s="15">
        <v>40</v>
      </c>
      <c r="J520" s="13">
        <f t="shared" si="16"/>
        <v>150</v>
      </c>
    </row>
    <row r="521" spans="1:10" ht="243" customHeight="1" x14ac:dyDescent="0.25">
      <c r="A521" s="9" t="s">
        <v>203</v>
      </c>
      <c r="B521" s="61" t="s">
        <v>798</v>
      </c>
      <c r="C521" s="10"/>
      <c r="D521" s="67"/>
      <c r="E521" s="67"/>
      <c r="F521" s="37"/>
      <c r="G521" s="22"/>
      <c r="H521" s="22"/>
    </row>
    <row r="522" spans="1:10" ht="30" x14ac:dyDescent="0.25">
      <c r="A522" s="166" t="s">
        <v>204</v>
      </c>
      <c r="B522" s="178" t="s">
        <v>2373</v>
      </c>
      <c r="C522" s="158" t="s">
        <v>799</v>
      </c>
      <c r="D522" s="67" t="s">
        <v>2369</v>
      </c>
      <c r="E522" s="67" t="s">
        <v>377</v>
      </c>
      <c r="F522" s="37">
        <v>1000</v>
      </c>
      <c r="G522" s="22">
        <v>15</v>
      </c>
      <c r="H522" s="22">
        <v>20</v>
      </c>
      <c r="I522" s="15" t="s">
        <v>2368</v>
      </c>
      <c r="J522" s="13">
        <f t="shared" si="16"/>
        <v>50</v>
      </c>
    </row>
    <row r="523" spans="1:10" ht="45" x14ac:dyDescent="0.25">
      <c r="A523" s="167"/>
      <c r="B523" s="179"/>
      <c r="C523" s="159"/>
      <c r="D523" s="67" t="s">
        <v>800</v>
      </c>
      <c r="E523" s="67" t="s">
        <v>377</v>
      </c>
      <c r="F523" s="37">
        <v>800</v>
      </c>
      <c r="G523" s="22">
        <v>7</v>
      </c>
      <c r="H523" s="22">
        <v>4</v>
      </c>
      <c r="I523" s="15" t="s">
        <v>402</v>
      </c>
      <c r="J523" s="13">
        <f t="shared" si="16"/>
        <v>200</v>
      </c>
    </row>
    <row r="524" spans="1:10" ht="45" x14ac:dyDescent="0.25">
      <c r="A524" s="167"/>
      <c r="B524" s="179"/>
      <c r="C524" s="159"/>
      <c r="D524" s="67" t="s">
        <v>2370</v>
      </c>
      <c r="E524" s="67" t="s">
        <v>377</v>
      </c>
      <c r="F524" s="37">
        <v>1000</v>
      </c>
      <c r="G524" s="22">
        <v>15</v>
      </c>
      <c r="H524" s="22">
        <v>4</v>
      </c>
      <c r="I524" s="15" t="s">
        <v>402</v>
      </c>
      <c r="J524" s="13">
        <f t="shared" si="16"/>
        <v>250</v>
      </c>
    </row>
    <row r="525" spans="1:10" x14ac:dyDescent="0.25">
      <c r="A525" s="167"/>
      <c r="B525" s="179"/>
      <c r="C525" s="159"/>
      <c r="D525" s="67" t="s">
        <v>2372</v>
      </c>
      <c r="E525" s="67" t="s">
        <v>377</v>
      </c>
      <c r="F525" s="37">
        <v>1000</v>
      </c>
      <c r="G525" s="22">
        <v>15</v>
      </c>
      <c r="H525" s="22">
        <v>4</v>
      </c>
      <c r="I525" s="15" t="s">
        <v>402</v>
      </c>
      <c r="J525" s="13">
        <f t="shared" si="16"/>
        <v>250</v>
      </c>
    </row>
    <row r="526" spans="1:10" ht="60" x14ac:dyDescent="0.25">
      <c r="A526" s="167"/>
      <c r="B526" s="179"/>
      <c r="C526" s="159"/>
      <c r="D526" s="67" t="s">
        <v>801</v>
      </c>
      <c r="E526" s="67" t="s">
        <v>377</v>
      </c>
      <c r="F526" s="37">
        <v>800</v>
      </c>
      <c r="G526" s="22">
        <v>7</v>
      </c>
      <c r="H526" s="22">
        <v>4</v>
      </c>
      <c r="I526" s="15" t="s">
        <v>402</v>
      </c>
      <c r="J526" s="13">
        <f t="shared" si="16"/>
        <v>200</v>
      </c>
    </row>
    <row r="527" spans="1:10" ht="60" x14ac:dyDescent="0.25">
      <c r="A527" s="167"/>
      <c r="B527" s="179"/>
      <c r="C527" s="159"/>
      <c r="D527" s="67" t="s">
        <v>802</v>
      </c>
      <c r="E527" s="67" t="s">
        <v>377</v>
      </c>
      <c r="F527" s="37">
        <v>800</v>
      </c>
      <c r="G527" s="22">
        <v>5</v>
      </c>
      <c r="H527" s="22">
        <v>4</v>
      </c>
      <c r="I527" s="15" t="s">
        <v>402</v>
      </c>
      <c r="J527" s="13">
        <f t="shared" si="16"/>
        <v>200</v>
      </c>
    </row>
    <row r="528" spans="1:10" ht="45" x14ac:dyDescent="0.25">
      <c r="A528" s="167"/>
      <c r="B528" s="179"/>
      <c r="C528" s="159"/>
      <c r="D528" s="67" t="s">
        <v>803</v>
      </c>
      <c r="E528" s="67" t="s">
        <v>377</v>
      </c>
      <c r="F528" s="37">
        <v>800</v>
      </c>
      <c r="G528" s="22">
        <v>8</v>
      </c>
      <c r="H528" s="22">
        <v>4</v>
      </c>
      <c r="I528" s="15">
        <v>90</v>
      </c>
      <c r="J528" s="13">
        <f t="shared" si="16"/>
        <v>200</v>
      </c>
    </row>
    <row r="529" spans="1:10" ht="45" x14ac:dyDescent="0.25">
      <c r="A529" s="65"/>
      <c r="B529" s="66"/>
      <c r="C529" s="160"/>
      <c r="D529" s="67" t="s">
        <v>2371</v>
      </c>
      <c r="E529" s="67" t="s">
        <v>377</v>
      </c>
      <c r="F529" s="37">
        <v>1000</v>
      </c>
      <c r="G529" s="22">
        <v>12</v>
      </c>
      <c r="H529" s="22">
        <v>8</v>
      </c>
      <c r="I529" s="15" t="s">
        <v>402</v>
      </c>
      <c r="J529" s="13">
        <f t="shared" si="16"/>
        <v>125</v>
      </c>
    </row>
    <row r="530" spans="1:10" ht="30" customHeight="1" x14ac:dyDescent="0.25">
      <c r="A530" s="166" t="s">
        <v>205</v>
      </c>
      <c r="B530" s="166" t="s">
        <v>990</v>
      </c>
      <c r="C530" s="158" t="s">
        <v>2628</v>
      </c>
      <c r="D530" s="67" t="s">
        <v>427</v>
      </c>
      <c r="E530" s="67" t="s">
        <v>377</v>
      </c>
      <c r="F530" s="37">
        <v>1200</v>
      </c>
      <c r="G530" s="22" t="s">
        <v>2363</v>
      </c>
      <c r="H530" s="22">
        <v>4</v>
      </c>
      <c r="I530" s="15" t="s">
        <v>875</v>
      </c>
      <c r="J530" s="13">
        <f>F530/H530</f>
        <v>300</v>
      </c>
    </row>
    <row r="531" spans="1:10" x14ac:dyDescent="0.25">
      <c r="A531" s="167"/>
      <c r="B531" s="167"/>
      <c r="C531" s="159"/>
      <c r="D531" s="67" t="s">
        <v>804</v>
      </c>
      <c r="E531" s="67" t="s">
        <v>377</v>
      </c>
      <c r="F531" s="37">
        <v>1500</v>
      </c>
      <c r="G531" s="22">
        <v>20</v>
      </c>
      <c r="H531" s="22">
        <v>12</v>
      </c>
      <c r="I531" s="15">
        <v>45</v>
      </c>
      <c r="J531" s="13">
        <f t="shared" si="16"/>
        <v>125</v>
      </c>
    </row>
    <row r="532" spans="1:10" x14ac:dyDescent="0.25">
      <c r="A532" s="167"/>
      <c r="B532" s="167"/>
      <c r="C532" s="159"/>
      <c r="D532" s="67" t="s">
        <v>805</v>
      </c>
      <c r="E532" s="67" t="s">
        <v>377</v>
      </c>
      <c r="F532" s="37">
        <v>1600</v>
      </c>
      <c r="G532" s="22">
        <v>13</v>
      </c>
      <c r="H532" s="22">
        <v>8</v>
      </c>
      <c r="I532" s="15">
        <v>60</v>
      </c>
      <c r="J532" s="13">
        <f>F532/H532</f>
        <v>200</v>
      </c>
    </row>
    <row r="533" spans="1:10" ht="18" customHeight="1" x14ac:dyDescent="0.25">
      <c r="A533" s="167"/>
      <c r="B533" s="167"/>
      <c r="C533" s="159"/>
      <c r="D533" s="67" t="s">
        <v>806</v>
      </c>
      <c r="E533" s="67" t="s">
        <v>377</v>
      </c>
      <c r="F533" s="37">
        <v>800</v>
      </c>
      <c r="G533" s="22">
        <v>15</v>
      </c>
      <c r="H533" s="22">
        <v>4</v>
      </c>
      <c r="I533" s="15">
        <v>60</v>
      </c>
      <c r="J533" s="13">
        <f>F532/H533</f>
        <v>400</v>
      </c>
    </row>
    <row r="534" spans="1:10" ht="17.25" customHeight="1" x14ac:dyDescent="0.25">
      <c r="A534" s="232"/>
      <c r="B534" s="232"/>
      <c r="C534" s="232"/>
      <c r="D534" s="235" t="s">
        <v>2630</v>
      </c>
      <c r="E534" s="236"/>
      <c r="F534" s="236"/>
      <c r="G534" s="236"/>
      <c r="H534" s="236"/>
      <c r="I534" s="236"/>
      <c r="J534" s="237"/>
    </row>
    <row r="535" spans="1:10" ht="15.75" customHeight="1" x14ac:dyDescent="0.25">
      <c r="A535" s="232"/>
      <c r="B535" s="232"/>
      <c r="C535" s="232"/>
      <c r="D535" s="157" t="s">
        <v>2629</v>
      </c>
      <c r="E535" s="157" t="s">
        <v>432</v>
      </c>
      <c r="F535" s="37">
        <v>150</v>
      </c>
      <c r="G535" s="22">
        <v>15</v>
      </c>
      <c r="H535" s="22">
        <v>8</v>
      </c>
      <c r="I535" s="15">
        <v>30</v>
      </c>
      <c r="J535" s="13">
        <v>150</v>
      </c>
    </row>
    <row r="536" spans="1:10" ht="18.75" customHeight="1" x14ac:dyDescent="0.25">
      <c r="A536" s="232"/>
      <c r="B536" s="232"/>
      <c r="C536" s="232"/>
      <c r="D536" s="157" t="s">
        <v>2631</v>
      </c>
      <c r="E536" s="157" t="s">
        <v>432</v>
      </c>
      <c r="F536" s="37">
        <v>200</v>
      </c>
      <c r="G536" s="22">
        <v>15</v>
      </c>
      <c r="H536" s="22">
        <v>8</v>
      </c>
      <c r="I536" s="15">
        <v>30</v>
      </c>
      <c r="J536" s="13">
        <v>200</v>
      </c>
    </row>
    <row r="537" spans="1:10" ht="27.75" customHeight="1" x14ac:dyDescent="0.25">
      <c r="A537" s="233"/>
      <c r="B537" s="233"/>
      <c r="C537" s="233"/>
      <c r="D537" s="157" t="s">
        <v>2632</v>
      </c>
      <c r="E537" s="157" t="s">
        <v>432</v>
      </c>
      <c r="F537" s="37">
        <v>170</v>
      </c>
      <c r="G537" s="22">
        <v>10</v>
      </c>
      <c r="H537" s="22">
        <v>8</v>
      </c>
      <c r="I537" s="15">
        <v>30</v>
      </c>
      <c r="J537" s="13">
        <v>170</v>
      </c>
    </row>
    <row r="538" spans="1:10" ht="29.25" customHeight="1" x14ac:dyDescent="0.25">
      <c r="A538" s="165" t="s">
        <v>206</v>
      </c>
      <c r="B538" s="166" t="s">
        <v>992</v>
      </c>
      <c r="C538" s="164" t="s">
        <v>13</v>
      </c>
      <c r="D538" s="67" t="s">
        <v>807</v>
      </c>
      <c r="E538" s="67" t="s">
        <v>377</v>
      </c>
      <c r="F538" s="37">
        <v>150</v>
      </c>
      <c r="G538" s="22">
        <v>20</v>
      </c>
      <c r="H538" s="22">
        <v>4</v>
      </c>
      <c r="I538" s="15" t="s">
        <v>402</v>
      </c>
      <c r="J538" s="13">
        <f>F538/H538</f>
        <v>37.5</v>
      </c>
    </row>
    <row r="539" spans="1:10" x14ac:dyDescent="0.25">
      <c r="A539" s="165"/>
      <c r="B539" s="167"/>
      <c r="C539" s="164"/>
      <c r="D539" s="67" t="s">
        <v>427</v>
      </c>
      <c r="E539" s="67" t="s">
        <v>377</v>
      </c>
      <c r="F539" s="37">
        <v>600</v>
      </c>
      <c r="G539" s="22">
        <v>20</v>
      </c>
      <c r="H539" s="22">
        <v>12</v>
      </c>
      <c r="I539" s="15" t="s">
        <v>875</v>
      </c>
      <c r="J539" s="13">
        <f t="shared" ref="J539:J565" si="17">F539/H539</f>
        <v>50</v>
      </c>
    </row>
    <row r="540" spans="1:10" ht="99" customHeight="1" x14ac:dyDescent="0.25">
      <c r="A540" s="165"/>
      <c r="B540" s="168"/>
      <c r="C540" s="164"/>
      <c r="D540" s="67" t="s">
        <v>372</v>
      </c>
      <c r="E540" s="67" t="s">
        <v>780</v>
      </c>
      <c r="F540" s="37">
        <v>600</v>
      </c>
      <c r="G540" s="22">
        <v>15</v>
      </c>
      <c r="H540" s="22">
        <v>4</v>
      </c>
      <c r="I540" s="15">
        <v>40</v>
      </c>
      <c r="J540" s="13">
        <f t="shared" si="17"/>
        <v>150</v>
      </c>
    </row>
    <row r="541" spans="1:10" ht="45" customHeight="1" x14ac:dyDescent="0.25">
      <c r="A541" s="165" t="s">
        <v>207</v>
      </c>
      <c r="B541" s="166" t="s">
        <v>993</v>
      </c>
      <c r="C541" s="158" t="s">
        <v>991</v>
      </c>
      <c r="D541" s="67" t="s">
        <v>427</v>
      </c>
      <c r="E541" s="67" t="s">
        <v>377</v>
      </c>
      <c r="F541" s="37">
        <v>600</v>
      </c>
      <c r="G541" s="22">
        <v>15</v>
      </c>
      <c r="H541" s="22">
        <v>12</v>
      </c>
      <c r="I541" s="15" t="s">
        <v>875</v>
      </c>
      <c r="J541" s="13">
        <f t="shared" si="17"/>
        <v>50</v>
      </c>
    </row>
    <row r="542" spans="1:10" x14ac:dyDescent="0.25">
      <c r="A542" s="165"/>
      <c r="B542" s="167"/>
      <c r="C542" s="159"/>
      <c r="D542" s="67" t="s">
        <v>808</v>
      </c>
      <c r="E542" s="67" t="s">
        <v>432</v>
      </c>
      <c r="F542" s="37">
        <v>75</v>
      </c>
      <c r="G542" s="22">
        <v>12</v>
      </c>
      <c r="H542" s="22">
        <v>8</v>
      </c>
      <c r="I542" s="15">
        <v>40</v>
      </c>
      <c r="J542" s="13">
        <f>F542</f>
        <v>75</v>
      </c>
    </row>
    <row r="543" spans="1:10" ht="36" customHeight="1" x14ac:dyDescent="0.25">
      <c r="A543" s="165"/>
      <c r="B543" s="168"/>
      <c r="C543" s="160"/>
      <c r="D543" s="67" t="s">
        <v>809</v>
      </c>
      <c r="E543" s="67" t="s">
        <v>432</v>
      </c>
      <c r="F543" s="37">
        <v>100</v>
      </c>
      <c r="G543" s="22">
        <v>12</v>
      </c>
      <c r="H543" s="22">
        <v>4</v>
      </c>
      <c r="I543" s="15">
        <v>40</v>
      </c>
      <c r="J543" s="13">
        <f>F543</f>
        <v>100</v>
      </c>
    </row>
    <row r="544" spans="1:10" x14ac:dyDescent="0.25">
      <c r="A544" s="165" t="s">
        <v>208</v>
      </c>
      <c r="B544" s="166" t="s">
        <v>994</v>
      </c>
      <c r="C544" s="158" t="s">
        <v>810</v>
      </c>
      <c r="D544" s="67" t="s">
        <v>427</v>
      </c>
      <c r="E544" s="67" t="s">
        <v>377</v>
      </c>
      <c r="F544" s="37">
        <v>600</v>
      </c>
      <c r="G544" s="22">
        <v>15</v>
      </c>
      <c r="H544" s="22">
        <v>12</v>
      </c>
      <c r="I544" s="15" t="s">
        <v>875</v>
      </c>
      <c r="J544" s="13">
        <f t="shared" si="17"/>
        <v>50</v>
      </c>
    </row>
    <row r="545" spans="1:10" ht="30" x14ac:dyDescent="0.25">
      <c r="A545" s="165"/>
      <c r="B545" s="167"/>
      <c r="C545" s="159"/>
      <c r="D545" s="67" t="s">
        <v>811</v>
      </c>
      <c r="E545" s="67" t="s">
        <v>377</v>
      </c>
      <c r="F545" s="37">
        <v>600</v>
      </c>
      <c r="G545" s="22"/>
      <c r="H545" s="22">
        <v>4</v>
      </c>
      <c r="I545" s="15" t="s">
        <v>402</v>
      </c>
      <c r="J545" s="13">
        <f t="shared" si="17"/>
        <v>150</v>
      </c>
    </row>
    <row r="546" spans="1:10" ht="30" x14ac:dyDescent="0.25">
      <c r="A546" s="165"/>
      <c r="B546" s="167"/>
      <c r="C546" s="159"/>
      <c r="D546" s="67" t="s">
        <v>812</v>
      </c>
      <c r="E546" s="67" t="s">
        <v>377</v>
      </c>
      <c r="F546" s="37">
        <v>600</v>
      </c>
      <c r="G546" s="22"/>
      <c r="H546" s="22">
        <v>4</v>
      </c>
      <c r="I546" s="15" t="s">
        <v>402</v>
      </c>
      <c r="J546" s="13">
        <f t="shared" si="17"/>
        <v>150</v>
      </c>
    </row>
    <row r="547" spans="1:10" ht="30" x14ac:dyDescent="0.25">
      <c r="A547" s="165"/>
      <c r="B547" s="167"/>
      <c r="C547" s="159"/>
      <c r="D547" s="67" t="s">
        <v>813</v>
      </c>
      <c r="E547" s="67" t="s">
        <v>377</v>
      </c>
      <c r="F547" s="37">
        <v>600</v>
      </c>
      <c r="G547" s="22"/>
      <c r="H547" s="22">
        <v>4</v>
      </c>
      <c r="I547" s="15" t="s">
        <v>402</v>
      </c>
      <c r="J547" s="13">
        <f t="shared" si="17"/>
        <v>150</v>
      </c>
    </row>
    <row r="548" spans="1:10" ht="30" x14ac:dyDescent="0.25">
      <c r="A548" s="165"/>
      <c r="B548" s="167"/>
      <c r="C548" s="159"/>
      <c r="D548" s="67" t="s">
        <v>814</v>
      </c>
      <c r="E548" s="67" t="s">
        <v>377</v>
      </c>
      <c r="F548" s="37">
        <v>600</v>
      </c>
      <c r="G548" s="22"/>
      <c r="H548" s="22">
        <v>4</v>
      </c>
      <c r="I548" s="15" t="s">
        <v>402</v>
      </c>
      <c r="J548" s="13">
        <f t="shared" si="17"/>
        <v>150</v>
      </c>
    </row>
    <row r="549" spans="1:10" ht="30" x14ac:dyDescent="0.25">
      <c r="A549" s="165"/>
      <c r="B549" s="168"/>
      <c r="C549" s="160"/>
      <c r="D549" s="67" t="s">
        <v>815</v>
      </c>
      <c r="E549" s="67" t="s">
        <v>377</v>
      </c>
      <c r="F549" s="37">
        <v>600</v>
      </c>
      <c r="G549" s="22"/>
      <c r="H549" s="22">
        <v>4</v>
      </c>
      <c r="I549" s="15" t="s">
        <v>402</v>
      </c>
      <c r="J549" s="13">
        <f t="shared" si="17"/>
        <v>150</v>
      </c>
    </row>
    <row r="550" spans="1:10" x14ac:dyDescent="0.25">
      <c r="A550" s="166" t="s">
        <v>209</v>
      </c>
      <c r="B550" s="166" t="s">
        <v>995</v>
      </c>
      <c r="C550" s="158" t="s">
        <v>816</v>
      </c>
      <c r="D550" s="67" t="s">
        <v>427</v>
      </c>
      <c r="E550" s="67" t="s">
        <v>377</v>
      </c>
      <c r="F550" s="37">
        <v>600</v>
      </c>
      <c r="G550" s="22">
        <v>20</v>
      </c>
      <c r="H550" s="22">
        <v>12</v>
      </c>
      <c r="I550" s="15" t="s">
        <v>875</v>
      </c>
      <c r="J550" s="13">
        <f t="shared" si="17"/>
        <v>50</v>
      </c>
    </row>
    <row r="551" spans="1:10" ht="30" x14ac:dyDescent="0.25">
      <c r="A551" s="167"/>
      <c r="B551" s="167"/>
      <c r="C551" s="159"/>
      <c r="D551" s="67" t="s">
        <v>817</v>
      </c>
      <c r="E551" s="67" t="s">
        <v>377</v>
      </c>
      <c r="F551" s="37">
        <v>400</v>
      </c>
      <c r="G551" s="22">
        <v>10</v>
      </c>
      <c r="H551" s="22">
        <v>4</v>
      </c>
      <c r="I551" s="15" t="s">
        <v>402</v>
      </c>
      <c r="J551" s="13">
        <f t="shared" si="17"/>
        <v>100</v>
      </c>
    </row>
    <row r="552" spans="1:10" ht="30" x14ac:dyDescent="0.25">
      <c r="A552" s="167"/>
      <c r="B552" s="167"/>
      <c r="C552" s="159"/>
      <c r="D552" s="67" t="s">
        <v>818</v>
      </c>
      <c r="E552" s="67" t="s">
        <v>377</v>
      </c>
      <c r="F552" s="37">
        <v>400</v>
      </c>
      <c r="G552" s="22">
        <v>10</v>
      </c>
      <c r="H552" s="22">
        <v>4</v>
      </c>
      <c r="I552" s="15" t="s">
        <v>402</v>
      </c>
      <c r="J552" s="13">
        <f t="shared" si="17"/>
        <v>100</v>
      </c>
    </row>
    <row r="553" spans="1:10" ht="30" x14ac:dyDescent="0.25">
      <c r="A553" s="167"/>
      <c r="B553" s="167"/>
      <c r="C553" s="159"/>
      <c r="D553" s="67" t="s">
        <v>819</v>
      </c>
      <c r="E553" s="67" t="s">
        <v>377</v>
      </c>
      <c r="F553" s="37">
        <v>400</v>
      </c>
      <c r="G553" s="22">
        <v>10</v>
      </c>
      <c r="H553" s="22">
        <v>4</v>
      </c>
      <c r="I553" s="15" t="s">
        <v>402</v>
      </c>
      <c r="J553" s="13">
        <f t="shared" si="17"/>
        <v>100</v>
      </c>
    </row>
    <row r="554" spans="1:10" ht="30" x14ac:dyDescent="0.25">
      <c r="A554" s="167"/>
      <c r="B554" s="167"/>
      <c r="C554" s="159"/>
      <c r="D554" s="67" t="s">
        <v>820</v>
      </c>
      <c r="E554" s="67" t="s">
        <v>377</v>
      </c>
      <c r="F554" s="37">
        <v>400</v>
      </c>
      <c r="G554" s="22">
        <v>10</v>
      </c>
      <c r="H554" s="22">
        <v>4</v>
      </c>
      <c r="I554" s="15" t="s">
        <v>402</v>
      </c>
      <c r="J554" s="13">
        <f t="shared" si="17"/>
        <v>100</v>
      </c>
    </row>
    <row r="555" spans="1:10" ht="30" x14ac:dyDescent="0.25">
      <c r="A555" s="167"/>
      <c r="B555" s="167"/>
      <c r="C555" s="159"/>
      <c r="D555" s="67" t="s">
        <v>821</v>
      </c>
      <c r="E555" s="67" t="s">
        <v>377</v>
      </c>
      <c r="F555" s="37">
        <v>400</v>
      </c>
      <c r="G555" s="22">
        <v>10</v>
      </c>
      <c r="H555" s="22">
        <v>4</v>
      </c>
      <c r="I555" s="15" t="s">
        <v>402</v>
      </c>
      <c r="J555" s="13">
        <f t="shared" si="17"/>
        <v>100</v>
      </c>
    </row>
    <row r="556" spans="1:10" ht="30" x14ac:dyDescent="0.25">
      <c r="A556" s="167"/>
      <c r="B556" s="167"/>
      <c r="C556" s="159"/>
      <c r="D556" s="67" t="s">
        <v>822</v>
      </c>
      <c r="E556" s="67" t="s">
        <v>377</v>
      </c>
      <c r="F556" s="37">
        <v>400</v>
      </c>
      <c r="G556" s="22">
        <v>10</v>
      </c>
      <c r="H556" s="22">
        <v>4</v>
      </c>
      <c r="I556" s="15" t="s">
        <v>402</v>
      </c>
      <c r="J556" s="13">
        <f t="shared" si="17"/>
        <v>100</v>
      </c>
    </row>
    <row r="557" spans="1:10" ht="30" x14ac:dyDescent="0.25">
      <c r="A557" s="168"/>
      <c r="B557" s="168"/>
      <c r="C557" s="160"/>
      <c r="D557" s="67" t="s">
        <v>823</v>
      </c>
      <c r="E557" s="67" t="s">
        <v>377</v>
      </c>
      <c r="F557" s="37">
        <v>400</v>
      </c>
      <c r="G557" s="22">
        <v>10</v>
      </c>
      <c r="H557" s="22">
        <v>4</v>
      </c>
      <c r="I557" s="15" t="s">
        <v>402</v>
      </c>
      <c r="J557" s="13">
        <f t="shared" si="17"/>
        <v>100</v>
      </c>
    </row>
    <row r="558" spans="1:10" x14ac:dyDescent="0.25">
      <c r="A558" s="165" t="s">
        <v>210</v>
      </c>
      <c r="B558" s="166" t="s">
        <v>996</v>
      </c>
      <c r="C558" s="164" t="s">
        <v>14</v>
      </c>
      <c r="D558" s="67" t="s">
        <v>427</v>
      </c>
      <c r="E558" s="67" t="s">
        <v>377</v>
      </c>
      <c r="F558" s="37">
        <v>600</v>
      </c>
      <c r="G558" s="22">
        <v>20</v>
      </c>
      <c r="H558" s="22">
        <v>12</v>
      </c>
      <c r="I558" s="15" t="s">
        <v>875</v>
      </c>
      <c r="J558" s="13">
        <f t="shared" si="17"/>
        <v>50</v>
      </c>
    </row>
    <row r="559" spans="1:10" ht="30" x14ac:dyDescent="0.25">
      <c r="A559" s="165"/>
      <c r="B559" s="167"/>
      <c r="C559" s="164"/>
      <c r="D559" s="67" t="s">
        <v>819</v>
      </c>
      <c r="E559" s="67" t="s">
        <v>377</v>
      </c>
      <c r="F559" s="37">
        <v>500</v>
      </c>
      <c r="G559" s="22">
        <v>10</v>
      </c>
      <c r="H559" s="22">
        <v>4</v>
      </c>
      <c r="I559" s="15" t="s">
        <v>402</v>
      </c>
      <c r="J559" s="13">
        <f t="shared" si="17"/>
        <v>125</v>
      </c>
    </row>
    <row r="560" spans="1:10" ht="60" x14ac:dyDescent="0.25">
      <c r="A560" s="165"/>
      <c r="B560" s="167"/>
      <c r="C560" s="164"/>
      <c r="D560" s="67" t="s">
        <v>824</v>
      </c>
      <c r="E560" s="67" t="s">
        <v>377</v>
      </c>
      <c r="F560" s="37">
        <v>500</v>
      </c>
      <c r="G560" s="22">
        <v>10</v>
      </c>
      <c r="H560" s="22">
        <v>4</v>
      </c>
      <c r="I560" s="15" t="s">
        <v>402</v>
      </c>
      <c r="J560" s="13">
        <f t="shared" si="17"/>
        <v>125</v>
      </c>
    </row>
    <row r="561" spans="1:10" ht="60" x14ac:dyDescent="0.25">
      <c r="A561" s="165"/>
      <c r="B561" s="167"/>
      <c r="C561" s="164"/>
      <c r="D561" s="67" t="s">
        <v>825</v>
      </c>
      <c r="E561" s="67" t="s">
        <v>377</v>
      </c>
      <c r="F561" s="37">
        <v>500</v>
      </c>
      <c r="G561" s="22">
        <v>10</v>
      </c>
      <c r="H561" s="22">
        <v>4</v>
      </c>
      <c r="I561" s="15" t="s">
        <v>402</v>
      </c>
      <c r="J561" s="13">
        <f t="shared" si="17"/>
        <v>125</v>
      </c>
    </row>
    <row r="562" spans="1:10" ht="60" x14ac:dyDescent="0.25">
      <c r="A562" s="165"/>
      <c r="B562" s="168"/>
      <c r="C562" s="164"/>
      <c r="D562" s="67" t="s">
        <v>826</v>
      </c>
      <c r="E562" s="67" t="s">
        <v>377</v>
      </c>
      <c r="F562" s="37">
        <v>500</v>
      </c>
      <c r="G562" s="22">
        <v>10</v>
      </c>
      <c r="H562" s="22">
        <v>4</v>
      </c>
      <c r="I562" s="15" t="s">
        <v>402</v>
      </c>
      <c r="J562" s="13">
        <f t="shared" si="17"/>
        <v>125</v>
      </c>
    </row>
    <row r="563" spans="1:10" ht="106.5" customHeight="1" x14ac:dyDescent="0.25">
      <c r="A563" s="5" t="s">
        <v>211</v>
      </c>
      <c r="B563" s="5" t="s">
        <v>997</v>
      </c>
      <c r="C563" s="7" t="s">
        <v>998</v>
      </c>
      <c r="D563" s="67" t="s">
        <v>427</v>
      </c>
      <c r="E563" s="67" t="s">
        <v>377</v>
      </c>
      <c r="F563" s="37">
        <v>600</v>
      </c>
      <c r="G563" s="22">
        <v>20</v>
      </c>
      <c r="H563" s="22">
        <v>24</v>
      </c>
      <c r="I563" s="15" t="s">
        <v>875</v>
      </c>
      <c r="J563" s="13">
        <f t="shared" si="17"/>
        <v>25</v>
      </c>
    </row>
    <row r="564" spans="1:10" ht="30" x14ac:dyDescent="0.25">
      <c r="A564" s="166" t="s">
        <v>212</v>
      </c>
      <c r="B564" s="166" t="s">
        <v>999</v>
      </c>
      <c r="C564" s="158" t="s">
        <v>827</v>
      </c>
      <c r="D564" s="67" t="s">
        <v>828</v>
      </c>
      <c r="E564" s="67" t="s">
        <v>377</v>
      </c>
      <c r="F564" s="37">
        <v>250</v>
      </c>
      <c r="G564" s="22">
        <v>10</v>
      </c>
      <c r="H564" s="22">
        <v>4</v>
      </c>
      <c r="I564" s="15" t="s">
        <v>402</v>
      </c>
      <c r="J564" s="13">
        <f t="shared" si="17"/>
        <v>62.5</v>
      </c>
    </row>
    <row r="565" spans="1:10" ht="45" x14ac:dyDescent="0.25">
      <c r="A565" s="167"/>
      <c r="B565" s="167"/>
      <c r="C565" s="159"/>
      <c r="D565" s="67" t="s">
        <v>829</v>
      </c>
      <c r="E565" s="67" t="s">
        <v>377</v>
      </c>
      <c r="F565" s="37">
        <v>600</v>
      </c>
      <c r="G565" s="22">
        <v>10</v>
      </c>
      <c r="H565" s="22">
        <v>4</v>
      </c>
      <c r="I565" s="15" t="s">
        <v>402</v>
      </c>
      <c r="J565" s="13">
        <f t="shared" si="17"/>
        <v>150</v>
      </c>
    </row>
    <row r="566" spans="1:10" ht="60" x14ac:dyDescent="0.25">
      <c r="A566" s="167"/>
      <c r="B566" s="167"/>
      <c r="C566" s="159"/>
      <c r="D566" s="67" t="s">
        <v>830</v>
      </c>
      <c r="E566" s="67" t="s">
        <v>377</v>
      </c>
      <c r="F566" s="37">
        <v>300</v>
      </c>
      <c r="G566" s="22">
        <v>10</v>
      </c>
      <c r="H566" s="22">
        <v>4</v>
      </c>
      <c r="I566" s="15" t="s">
        <v>402</v>
      </c>
      <c r="J566" s="13">
        <f t="shared" ref="J566:J570" si="18">F566/H566</f>
        <v>75</v>
      </c>
    </row>
    <row r="567" spans="1:10" ht="60" x14ac:dyDescent="0.25">
      <c r="A567" s="167"/>
      <c r="B567" s="167"/>
      <c r="C567" s="159"/>
      <c r="D567" s="67" t="s">
        <v>831</v>
      </c>
      <c r="E567" s="67" t="s">
        <v>377</v>
      </c>
      <c r="F567" s="37">
        <v>1000</v>
      </c>
      <c r="G567" s="22">
        <v>10</v>
      </c>
      <c r="H567" s="22">
        <v>4</v>
      </c>
      <c r="I567" s="15" t="s">
        <v>402</v>
      </c>
      <c r="J567" s="13">
        <f t="shared" si="18"/>
        <v>250</v>
      </c>
    </row>
    <row r="568" spans="1:10" ht="30" x14ac:dyDescent="0.25">
      <c r="A568" s="167"/>
      <c r="B568" s="167"/>
      <c r="C568" s="159"/>
      <c r="D568" s="67" t="s">
        <v>832</v>
      </c>
      <c r="E568" s="67" t="s">
        <v>377</v>
      </c>
      <c r="F568" s="37">
        <v>250</v>
      </c>
      <c r="G568" s="22">
        <v>10</v>
      </c>
      <c r="H568" s="22">
        <v>4</v>
      </c>
      <c r="I568" s="15" t="s">
        <v>402</v>
      </c>
      <c r="J568" s="13">
        <f t="shared" si="18"/>
        <v>62.5</v>
      </c>
    </row>
    <row r="569" spans="1:10" x14ac:dyDescent="0.25">
      <c r="A569" s="167"/>
      <c r="B569" s="167"/>
      <c r="C569" s="159"/>
      <c r="D569" s="67" t="s">
        <v>833</v>
      </c>
      <c r="E569" s="67" t="s">
        <v>377</v>
      </c>
      <c r="F569" s="37">
        <v>800</v>
      </c>
      <c r="G569" s="22">
        <v>10</v>
      </c>
      <c r="H569" s="22">
        <v>4</v>
      </c>
      <c r="I569" s="15" t="s">
        <v>402</v>
      </c>
      <c r="J569" s="13">
        <f t="shared" si="18"/>
        <v>200</v>
      </c>
    </row>
    <row r="570" spans="1:10" x14ac:dyDescent="0.25">
      <c r="A570" s="167"/>
      <c r="B570" s="167"/>
      <c r="C570" s="159"/>
      <c r="D570" s="67" t="s">
        <v>427</v>
      </c>
      <c r="E570" s="67" t="s">
        <v>377</v>
      </c>
      <c r="F570" s="37">
        <v>600</v>
      </c>
      <c r="G570" s="22">
        <v>15</v>
      </c>
      <c r="H570" s="22">
        <v>12</v>
      </c>
      <c r="I570" s="15" t="s">
        <v>875</v>
      </c>
      <c r="J570" s="13">
        <f t="shared" si="18"/>
        <v>50</v>
      </c>
    </row>
    <row r="571" spans="1:10" ht="30" x14ac:dyDescent="0.25">
      <c r="A571" s="167"/>
      <c r="B571" s="167"/>
      <c r="C571" s="159"/>
      <c r="D571" s="67" t="s">
        <v>822</v>
      </c>
      <c r="E571" s="67" t="s">
        <v>432</v>
      </c>
      <c r="F571" s="37">
        <v>100</v>
      </c>
      <c r="G571" s="22">
        <v>10</v>
      </c>
      <c r="H571" s="22">
        <v>4</v>
      </c>
      <c r="I571" s="15" t="s">
        <v>402</v>
      </c>
      <c r="J571" s="13">
        <f>F571</f>
        <v>100</v>
      </c>
    </row>
    <row r="572" spans="1:10" ht="30" x14ac:dyDescent="0.25">
      <c r="A572" s="167"/>
      <c r="B572" s="167"/>
      <c r="C572" s="159"/>
      <c r="D572" s="67" t="s">
        <v>819</v>
      </c>
      <c r="E572" s="67" t="s">
        <v>432</v>
      </c>
      <c r="F572" s="37">
        <v>100</v>
      </c>
      <c r="G572" s="22">
        <v>10</v>
      </c>
      <c r="H572" s="22">
        <v>4</v>
      </c>
      <c r="I572" s="15" t="s">
        <v>402</v>
      </c>
      <c r="J572" s="13">
        <f t="shared" ref="J572:J578" si="19">F572</f>
        <v>100</v>
      </c>
    </row>
    <row r="573" spans="1:10" ht="30" x14ac:dyDescent="0.25">
      <c r="A573" s="167"/>
      <c r="B573" s="167"/>
      <c r="C573" s="159"/>
      <c r="D573" s="67" t="s">
        <v>834</v>
      </c>
      <c r="E573" s="67" t="s">
        <v>432</v>
      </c>
      <c r="F573" s="37">
        <v>100</v>
      </c>
      <c r="G573" s="22">
        <v>10</v>
      </c>
      <c r="H573" s="22">
        <v>4</v>
      </c>
      <c r="I573" s="15" t="s">
        <v>402</v>
      </c>
      <c r="J573" s="13">
        <f t="shared" si="19"/>
        <v>100</v>
      </c>
    </row>
    <row r="574" spans="1:10" ht="30" x14ac:dyDescent="0.25">
      <c r="A574" s="167"/>
      <c r="B574" s="167"/>
      <c r="C574" s="159"/>
      <c r="D574" s="67" t="s">
        <v>818</v>
      </c>
      <c r="E574" s="67" t="s">
        <v>432</v>
      </c>
      <c r="F574" s="37">
        <v>100</v>
      </c>
      <c r="G574" s="22">
        <v>10</v>
      </c>
      <c r="H574" s="22">
        <v>4</v>
      </c>
      <c r="I574" s="15" t="s">
        <v>402</v>
      </c>
      <c r="J574" s="13">
        <f t="shared" si="19"/>
        <v>100</v>
      </c>
    </row>
    <row r="575" spans="1:10" ht="30" x14ac:dyDescent="0.25">
      <c r="A575" s="167"/>
      <c r="B575" s="167"/>
      <c r="C575" s="159"/>
      <c r="D575" s="67" t="s">
        <v>817</v>
      </c>
      <c r="E575" s="67" t="s">
        <v>432</v>
      </c>
      <c r="F575" s="37">
        <v>100</v>
      </c>
      <c r="G575" s="22">
        <v>10</v>
      </c>
      <c r="H575" s="22">
        <v>4</v>
      </c>
      <c r="I575" s="15" t="s">
        <v>402</v>
      </c>
      <c r="J575" s="13">
        <f t="shared" si="19"/>
        <v>100</v>
      </c>
    </row>
    <row r="576" spans="1:10" ht="30" x14ac:dyDescent="0.25">
      <c r="A576" s="167"/>
      <c r="B576" s="167"/>
      <c r="C576" s="159"/>
      <c r="D576" s="67" t="s">
        <v>835</v>
      </c>
      <c r="E576" s="67" t="s">
        <v>432</v>
      </c>
      <c r="F576" s="37">
        <v>100</v>
      </c>
      <c r="G576" s="22">
        <v>10</v>
      </c>
      <c r="H576" s="22">
        <v>4</v>
      </c>
      <c r="I576" s="15" t="s">
        <v>402</v>
      </c>
      <c r="J576" s="13">
        <f t="shared" si="19"/>
        <v>100</v>
      </c>
    </row>
    <row r="577" spans="1:10" ht="30" x14ac:dyDescent="0.25">
      <c r="A577" s="167"/>
      <c r="B577" s="167"/>
      <c r="C577" s="159"/>
      <c r="D577" s="21" t="s">
        <v>836</v>
      </c>
      <c r="E577" s="21" t="s">
        <v>432</v>
      </c>
      <c r="F577" s="37">
        <v>100</v>
      </c>
      <c r="G577" s="22">
        <v>10</v>
      </c>
      <c r="H577" s="22">
        <v>4</v>
      </c>
      <c r="I577" s="15" t="s">
        <v>402</v>
      </c>
      <c r="J577" s="13">
        <f t="shared" si="19"/>
        <v>100</v>
      </c>
    </row>
    <row r="578" spans="1:10" x14ac:dyDescent="0.25">
      <c r="A578" s="168"/>
      <c r="B578" s="168"/>
      <c r="C578" s="160"/>
      <c r="D578" s="67" t="s">
        <v>837</v>
      </c>
      <c r="E578" s="67" t="s">
        <v>432</v>
      </c>
      <c r="F578" s="37">
        <v>100</v>
      </c>
      <c r="G578" s="22">
        <v>12</v>
      </c>
      <c r="H578" s="22">
        <v>4</v>
      </c>
      <c r="I578" s="15" t="s">
        <v>402</v>
      </c>
      <c r="J578" s="13">
        <f t="shared" si="19"/>
        <v>100</v>
      </c>
    </row>
    <row r="579" spans="1:10" ht="104.25" customHeight="1" x14ac:dyDescent="0.25">
      <c r="A579" s="9" t="s">
        <v>213</v>
      </c>
      <c r="B579" s="18" t="s">
        <v>1000</v>
      </c>
      <c r="C579" s="10" t="s">
        <v>15</v>
      </c>
      <c r="D579" s="67" t="s">
        <v>838</v>
      </c>
      <c r="E579" s="67" t="s">
        <v>377</v>
      </c>
      <c r="F579" s="37">
        <v>600</v>
      </c>
      <c r="G579" s="22">
        <v>25</v>
      </c>
      <c r="H579" s="22">
        <v>12</v>
      </c>
      <c r="I579" s="15" t="s">
        <v>875</v>
      </c>
      <c r="J579" s="13">
        <f t="shared" ref="J579:J580" si="20">F579/H579</f>
        <v>50</v>
      </c>
    </row>
    <row r="580" spans="1:10" ht="108.75" customHeight="1" x14ac:dyDescent="0.25">
      <c r="A580" s="9" t="s">
        <v>214</v>
      </c>
      <c r="B580" s="18" t="s">
        <v>1001</v>
      </c>
      <c r="C580" s="10" t="s">
        <v>16</v>
      </c>
      <c r="D580" s="67" t="s">
        <v>838</v>
      </c>
      <c r="E580" s="67" t="s">
        <v>377</v>
      </c>
      <c r="F580" s="37">
        <v>600</v>
      </c>
      <c r="G580" s="22">
        <v>18</v>
      </c>
      <c r="H580" s="22">
        <v>12</v>
      </c>
      <c r="I580" s="15" t="s">
        <v>875</v>
      </c>
      <c r="J580" s="13">
        <f t="shared" si="20"/>
        <v>50</v>
      </c>
    </row>
    <row r="581" spans="1:10" ht="240" customHeight="1" x14ac:dyDescent="0.25">
      <c r="A581" s="9" t="s">
        <v>215</v>
      </c>
      <c r="B581" s="61" t="s">
        <v>839</v>
      </c>
      <c r="C581" s="10"/>
      <c r="D581" s="67"/>
      <c r="E581" s="67"/>
      <c r="F581" s="37"/>
      <c r="G581" s="22"/>
      <c r="H581" s="22"/>
    </row>
    <row r="582" spans="1:10" ht="156" customHeight="1" x14ac:dyDescent="0.25">
      <c r="A582" s="5" t="s">
        <v>216</v>
      </c>
      <c r="B582" s="64" t="s">
        <v>217</v>
      </c>
      <c r="C582" s="7"/>
      <c r="D582" s="67"/>
      <c r="E582" s="67"/>
      <c r="F582" s="37"/>
      <c r="G582" s="22"/>
      <c r="H582" s="22"/>
    </row>
    <row r="583" spans="1:10" ht="127.5" customHeight="1" x14ac:dyDescent="0.25">
      <c r="A583" s="166" t="s">
        <v>218</v>
      </c>
      <c r="B583" s="158" t="s">
        <v>1002</v>
      </c>
      <c r="C583" s="158" t="s">
        <v>2578</v>
      </c>
      <c r="D583" s="67" t="s">
        <v>556</v>
      </c>
      <c r="E583" s="67" t="s">
        <v>377</v>
      </c>
      <c r="F583" s="48">
        <v>1500</v>
      </c>
      <c r="G583" s="22">
        <v>10</v>
      </c>
      <c r="H583" s="22">
        <v>8</v>
      </c>
      <c r="I583" s="15" t="s">
        <v>2471</v>
      </c>
      <c r="J583" s="13">
        <f>F583/H583</f>
        <v>187.5</v>
      </c>
    </row>
    <row r="584" spans="1:10" ht="30" x14ac:dyDescent="0.25">
      <c r="A584" s="167"/>
      <c r="B584" s="159"/>
      <c r="C584" s="159"/>
      <c r="D584" s="67" t="s">
        <v>840</v>
      </c>
      <c r="E584" s="67" t="s">
        <v>2472</v>
      </c>
      <c r="F584" s="48" t="s">
        <v>843</v>
      </c>
      <c r="G584" s="22">
        <v>10</v>
      </c>
      <c r="H584" s="22">
        <v>12</v>
      </c>
      <c r="J584" s="13">
        <v>35</v>
      </c>
    </row>
    <row r="585" spans="1:10" x14ac:dyDescent="0.25">
      <c r="A585" s="167"/>
      <c r="B585" s="159"/>
      <c r="C585" s="159"/>
      <c r="D585" s="67" t="s">
        <v>841</v>
      </c>
      <c r="E585" s="67" t="s">
        <v>780</v>
      </c>
      <c r="F585" s="48">
        <v>400</v>
      </c>
      <c r="G585" s="22" t="s">
        <v>404</v>
      </c>
      <c r="H585" s="22"/>
      <c r="I585" s="15">
        <v>45</v>
      </c>
      <c r="J585" s="13">
        <v>400</v>
      </c>
    </row>
    <row r="586" spans="1:10" ht="30" x14ac:dyDescent="0.25">
      <c r="A586" s="167"/>
      <c r="B586" s="159"/>
      <c r="C586" s="159"/>
      <c r="D586" s="67" t="s">
        <v>842</v>
      </c>
      <c r="E586" s="67" t="s">
        <v>2472</v>
      </c>
      <c r="F586" s="48" t="s">
        <v>2579</v>
      </c>
      <c r="G586" s="22">
        <v>6</v>
      </c>
      <c r="H586" s="22">
        <v>8</v>
      </c>
      <c r="I586" s="15">
        <v>45</v>
      </c>
      <c r="J586" s="13">
        <v>250</v>
      </c>
    </row>
    <row r="587" spans="1:10" ht="30" x14ac:dyDescent="0.25">
      <c r="A587" s="167"/>
      <c r="B587" s="159"/>
      <c r="C587" s="159"/>
      <c r="D587" s="67" t="s">
        <v>844</v>
      </c>
      <c r="E587" s="67" t="s">
        <v>2472</v>
      </c>
      <c r="F587" s="48" t="s">
        <v>2580</v>
      </c>
      <c r="G587" s="22">
        <v>10</v>
      </c>
      <c r="H587" s="22">
        <v>4</v>
      </c>
      <c r="I587" s="15">
        <v>45</v>
      </c>
      <c r="J587" s="13">
        <v>150</v>
      </c>
    </row>
    <row r="588" spans="1:10" ht="30" x14ac:dyDescent="0.25">
      <c r="A588" s="167"/>
      <c r="B588" s="159"/>
      <c r="C588" s="159"/>
      <c r="D588" s="67" t="s">
        <v>845</v>
      </c>
      <c r="E588" s="67" t="s">
        <v>2473</v>
      </c>
      <c r="F588" s="48" t="s">
        <v>846</v>
      </c>
      <c r="G588" s="22">
        <v>8</v>
      </c>
      <c r="H588" s="22">
        <v>8</v>
      </c>
      <c r="I588" s="15">
        <v>45</v>
      </c>
      <c r="J588" s="13">
        <v>100</v>
      </c>
    </row>
    <row r="589" spans="1:10" ht="30" x14ac:dyDescent="0.25">
      <c r="A589" s="167"/>
      <c r="B589" s="159"/>
      <c r="C589" s="159"/>
      <c r="D589" s="67" t="s">
        <v>476</v>
      </c>
      <c r="E589" s="67" t="s">
        <v>2474</v>
      </c>
      <c r="F589" s="48" t="s">
        <v>846</v>
      </c>
      <c r="G589" s="22">
        <v>8</v>
      </c>
      <c r="H589" s="22">
        <v>8</v>
      </c>
      <c r="I589" s="15">
        <v>45</v>
      </c>
      <c r="J589" s="13">
        <v>100</v>
      </c>
    </row>
    <row r="590" spans="1:10" ht="30" x14ac:dyDescent="0.25">
      <c r="A590" s="167"/>
      <c r="B590" s="159"/>
      <c r="C590" s="159"/>
      <c r="D590" s="67" t="s">
        <v>847</v>
      </c>
      <c r="E590" s="67" t="s">
        <v>377</v>
      </c>
      <c r="F590" s="37">
        <v>2100</v>
      </c>
      <c r="G590" s="22">
        <v>12</v>
      </c>
      <c r="H590" s="22">
        <v>20</v>
      </c>
      <c r="I590" s="15">
        <v>45</v>
      </c>
      <c r="J590" s="13">
        <f>F590/H590</f>
        <v>105</v>
      </c>
    </row>
    <row r="591" spans="1:10" x14ac:dyDescent="0.25">
      <c r="A591" s="168"/>
      <c r="B591" s="160"/>
      <c r="C591" s="160"/>
      <c r="D591" s="67" t="s">
        <v>2475</v>
      </c>
      <c r="E591" s="67" t="s">
        <v>377</v>
      </c>
      <c r="F591" s="37">
        <v>2000</v>
      </c>
      <c r="G591" s="22">
        <v>8</v>
      </c>
      <c r="H591" s="22">
        <v>8</v>
      </c>
      <c r="I591" s="15">
        <v>60</v>
      </c>
      <c r="J591" s="29">
        <f>F591/H591</f>
        <v>250</v>
      </c>
    </row>
    <row r="592" spans="1:10" s="16" customFormat="1" ht="75" customHeight="1" x14ac:dyDescent="0.25">
      <c r="A592" s="178" t="s">
        <v>861</v>
      </c>
      <c r="B592" s="178" t="s">
        <v>2367</v>
      </c>
      <c r="C592" s="178" t="s">
        <v>2517</v>
      </c>
      <c r="D592" s="67" t="s">
        <v>848</v>
      </c>
      <c r="E592" s="67" t="s">
        <v>377</v>
      </c>
      <c r="F592" s="37">
        <v>1480</v>
      </c>
      <c r="G592" s="22">
        <v>15</v>
      </c>
      <c r="H592" s="22">
        <v>16</v>
      </c>
      <c r="I592" s="15" t="s">
        <v>873</v>
      </c>
      <c r="J592" s="13">
        <f>F592/H592</f>
        <v>92.5</v>
      </c>
    </row>
    <row r="593" spans="1:10" s="16" customFormat="1" x14ac:dyDescent="0.25">
      <c r="A593" s="179"/>
      <c r="B593" s="179"/>
      <c r="C593" s="179"/>
      <c r="D593" s="21" t="s">
        <v>849</v>
      </c>
      <c r="E593" s="21" t="s">
        <v>432</v>
      </c>
      <c r="F593" s="37">
        <v>130</v>
      </c>
      <c r="G593" s="22">
        <v>10</v>
      </c>
      <c r="H593" s="22">
        <v>8</v>
      </c>
      <c r="I593" s="15" t="s">
        <v>402</v>
      </c>
      <c r="J593" s="13">
        <f>F593</f>
        <v>130</v>
      </c>
    </row>
    <row r="594" spans="1:10" s="16" customFormat="1" ht="30" x14ac:dyDescent="0.25">
      <c r="A594" s="179"/>
      <c r="B594" s="179"/>
      <c r="C594" s="179"/>
      <c r="D594" s="21" t="s">
        <v>850</v>
      </c>
      <c r="E594" s="21" t="s">
        <v>377</v>
      </c>
      <c r="F594" s="37">
        <v>400</v>
      </c>
      <c r="G594" s="22">
        <v>10</v>
      </c>
      <c r="H594" s="22">
        <v>4</v>
      </c>
      <c r="I594" s="15" t="s">
        <v>402</v>
      </c>
      <c r="J594" s="13">
        <f t="shared" ref="J594:J596" si="21">F594/H594</f>
        <v>100</v>
      </c>
    </row>
    <row r="595" spans="1:10" s="16" customFormat="1" ht="30" x14ac:dyDescent="0.25">
      <c r="A595" s="179"/>
      <c r="B595" s="179"/>
      <c r="C595" s="179"/>
      <c r="D595" s="21" t="s">
        <v>851</v>
      </c>
      <c r="E595" s="21" t="s">
        <v>377</v>
      </c>
      <c r="F595" s="37">
        <v>400</v>
      </c>
      <c r="G595" s="22">
        <v>10</v>
      </c>
      <c r="H595" s="22">
        <v>4</v>
      </c>
      <c r="I595" s="15" t="s">
        <v>402</v>
      </c>
      <c r="J595" s="13">
        <f t="shared" si="21"/>
        <v>100</v>
      </c>
    </row>
    <row r="596" spans="1:10" s="16" customFormat="1" ht="45" x14ac:dyDescent="0.25">
      <c r="A596" s="179"/>
      <c r="B596" s="179"/>
      <c r="C596" s="179"/>
      <c r="D596" s="21" t="s">
        <v>852</v>
      </c>
      <c r="E596" s="21" t="s">
        <v>377</v>
      </c>
      <c r="F596" s="37">
        <v>400</v>
      </c>
      <c r="G596" s="22">
        <v>10</v>
      </c>
      <c r="H596" s="22">
        <v>4</v>
      </c>
      <c r="I596" s="15" t="s">
        <v>402</v>
      </c>
      <c r="J596" s="13">
        <f t="shared" si="21"/>
        <v>100</v>
      </c>
    </row>
    <row r="597" spans="1:10" s="16" customFormat="1" x14ac:dyDescent="0.25">
      <c r="A597" s="179"/>
      <c r="B597" s="179"/>
      <c r="C597" s="179"/>
      <c r="D597" s="21" t="s">
        <v>372</v>
      </c>
      <c r="E597" s="21" t="s">
        <v>432</v>
      </c>
      <c r="F597" s="37">
        <v>130</v>
      </c>
      <c r="G597" s="22">
        <v>60</v>
      </c>
      <c r="H597" s="22">
        <v>8</v>
      </c>
      <c r="I597" s="15">
        <v>30</v>
      </c>
      <c r="J597" s="13">
        <v>130</v>
      </c>
    </row>
    <row r="598" spans="1:10" s="16" customFormat="1" x14ac:dyDescent="0.25">
      <c r="A598" s="179"/>
      <c r="B598" s="179"/>
      <c r="C598" s="179"/>
      <c r="D598" s="21" t="s">
        <v>853</v>
      </c>
      <c r="E598" s="21" t="s">
        <v>432</v>
      </c>
      <c r="F598" s="37">
        <v>130</v>
      </c>
      <c r="G598" s="22">
        <v>40</v>
      </c>
      <c r="H598" s="22">
        <v>8</v>
      </c>
      <c r="I598" s="15">
        <v>30</v>
      </c>
      <c r="J598" s="13">
        <v>130</v>
      </c>
    </row>
    <row r="599" spans="1:10" s="16" customFormat="1" x14ac:dyDescent="0.25">
      <c r="A599" s="179"/>
      <c r="B599" s="179"/>
      <c r="C599" s="179"/>
      <c r="D599" s="21" t="s">
        <v>854</v>
      </c>
      <c r="E599" s="21" t="s">
        <v>377</v>
      </c>
      <c r="F599" s="37">
        <v>400</v>
      </c>
      <c r="G599" s="22">
        <v>12</v>
      </c>
      <c r="H599" s="22">
        <v>8</v>
      </c>
      <c r="I599" s="15" t="s">
        <v>402</v>
      </c>
      <c r="J599" s="13">
        <f t="shared" ref="J599" si="22">F599/H599</f>
        <v>50</v>
      </c>
    </row>
    <row r="600" spans="1:10" s="16" customFormat="1" x14ac:dyDescent="0.25">
      <c r="A600" s="179"/>
      <c r="B600" s="179"/>
      <c r="C600" s="179"/>
      <c r="D600" s="21" t="s">
        <v>855</v>
      </c>
      <c r="E600" s="21" t="s">
        <v>432</v>
      </c>
      <c r="F600" s="37">
        <v>150</v>
      </c>
      <c r="G600" s="22">
        <v>10</v>
      </c>
      <c r="H600" s="22">
        <v>8</v>
      </c>
      <c r="I600" s="15" t="s">
        <v>402</v>
      </c>
      <c r="J600" s="13">
        <f t="shared" ref="J600:J607" si="23">F600</f>
        <v>150</v>
      </c>
    </row>
    <row r="601" spans="1:10" s="16" customFormat="1" x14ac:dyDescent="0.25">
      <c r="A601" s="179"/>
      <c r="B601" s="179"/>
      <c r="C601" s="179"/>
      <c r="D601" s="21" t="s">
        <v>856</v>
      </c>
      <c r="E601" s="21" t="s">
        <v>432</v>
      </c>
      <c r="F601" s="37">
        <v>350</v>
      </c>
      <c r="G601" s="22" t="s">
        <v>874</v>
      </c>
      <c r="H601" s="22">
        <v>1</v>
      </c>
      <c r="I601" s="15" t="s">
        <v>402</v>
      </c>
      <c r="J601" s="13">
        <f t="shared" si="23"/>
        <v>350</v>
      </c>
    </row>
    <row r="602" spans="1:10" s="16" customFormat="1" x14ac:dyDescent="0.25">
      <c r="A602" s="179"/>
      <c r="B602" s="179"/>
      <c r="C602" s="179"/>
      <c r="D602" s="21" t="s">
        <v>857</v>
      </c>
      <c r="E602" s="21" t="s">
        <v>432</v>
      </c>
      <c r="F602" s="37">
        <v>250</v>
      </c>
      <c r="G602" s="22">
        <v>6</v>
      </c>
      <c r="H602" s="22">
        <v>8</v>
      </c>
      <c r="I602" s="15">
        <v>30</v>
      </c>
      <c r="J602" s="13">
        <f t="shared" si="23"/>
        <v>250</v>
      </c>
    </row>
    <row r="603" spans="1:10" s="16" customFormat="1" x14ac:dyDescent="0.25">
      <c r="A603" s="179"/>
      <c r="B603" s="179"/>
      <c r="C603" s="179"/>
      <c r="D603" s="21" t="s">
        <v>858</v>
      </c>
      <c r="E603" s="21" t="s">
        <v>432</v>
      </c>
      <c r="F603" s="37">
        <v>130</v>
      </c>
      <c r="G603" s="22">
        <v>60</v>
      </c>
      <c r="H603" s="22">
        <v>8</v>
      </c>
      <c r="I603" s="15">
        <v>30</v>
      </c>
      <c r="J603" s="13">
        <f t="shared" si="23"/>
        <v>130</v>
      </c>
    </row>
    <row r="604" spans="1:10" s="16" customFormat="1" x14ac:dyDescent="0.25">
      <c r="A604" s="179"/>
      <c r="B604" s="179"/>
      <c r="C604" s="179"/>
      <c r="D604" s="21" t="s">
        <v>859</v>
      </c>
      <c r="E604" s="21" t="s">
        <v>432</v>
      </c>
      <c r="F604" s="37">
        <v>130</v>
      </c>
      <c r="G604" s="22">
        <v>30</v>
      </c>
      <c r="H604" s="22">
        <v>8</v>
      </c>
      <c r="I604" s="15">
        <v>30</v>
      </c>
      <c r="J604" s="13">
        <f t="shared" si="23"/>
        <v>130</v>
      </c>
    </row>
    <row r="605" spans="1:10" s="16" customFormat="1" ht="30" x14ac:dyDescent="0.25">
      <c r="A605" s="179"/>
      <c r="B605" s="179"/>
      <c r="C605" s="179"/>
      <c r="D605" s="67" t="s">
        <v>860</v>
      </c>
      <c r="E605" s="21" t="s">
        <v>377</v>
      </c>
      <c r="F605" s="37">
        <v>2560</v>
      </c>
      <c r="G605" s="22">
        <v>55</v>
      </c>
      <c r="H605" s="22">
        <v>16</v>
      </c>
      <c r="I605" s="15">
        <v>120</v>
      </c>
      <c r="J605" s="13">
        <f>F605/H605</f>
        <v>160</v>
      </c>
    </row>
    <row r="606" spans="1:10" s="16" customFormat="1" x14ac:dyDescent="0.25">
      <c r="A606" s="180"/>
      <c r="B606" s="180"/>
      <c r="C606" s="180"/>
      <c r="D606" s="102" t="s">
        <v>2455</v>
      </c>
      <c r="E606" s="21" t="s">
        <v>377</v>
      </c>
      <c r="F606" s="37">
        <v>1200</v>
      </c>
      <c r="G606" s="22">
        <v>36</v>
      </c>
      <c r="H606" s="22">
        <v>16</v>
      </c>
      <c r="I606" s="15">
        <v>30</v>
      </c>
      <c r="J606" s="13">
        <f>F606/H606</f>
        <v>75</v>
      </c>
    </row>
    <row r="607" spans="1:10" ht="149.25" customHeight="1" x14ac:dyDescent="0.25">
      <c r="A607" s="9" t="s">
        <v>219</v>
      </c>
      <c r="B607" s="19" t="s">
        <v>1003</v>
      </c>
      <c r="C607" s="10" t="s">
        <v>862</v>
      </c>
      <c r="D607" s="67" t="s">
        <v>427</v>
      </c>
      <c r="E607" s="67" t="s">
        <v>432</v>
      </c>
      <c r="F607" s="37">
        <v>1000</v>
      </c>
      <c r="G607" s="22">
        <v>10</v>
      </c>
      <c r="H607" s="22">
        <v>24</v>
      </c>
      <c r="I607" s="15" t="s">
        <v>1004</v>
      </c>
      <c r="J607" s="13">
        <f t="shared" si="23"/>
        <v>1000</v>
      </c>
    </row>
    <row r="608" spans="1:10" ht="17.850000000000001" customHeight="1" x14ac:dyDescent="0.25">
      <c r="A608" s="184" t="s">
        <v>17</v>
      </c>
      <c r="B608" s="184"/>
      <c r="C608" s="184"/>
      <c r="D608" s="56"/>
      <c r="E608" s="56"/>
      <c r="F608" s="37"/>
      <c r="G608" s="22"/>
      <c r="H608" s="22"/>
    </row>
    <row r="609" spans="1:10" ht="17.850000000000001" customHeight="1" x14ac:dyDescent="0.25">
      <c r="A609" s="184" t="s">
        <v>18</v>
      </c>
      <c r="B609" s="184"/>
      <c r="C609" s="184"/>
      <c r="D609" s="56"/>
      <c r="E609" s="56"/>
      <c r="F609" s="37"/>
      <c r="G609" s="22"/>
      <c r="H609" s="22"/>
    </row>
    <row r="610" spans="1:10" ht="17.850000000000001" customHeight="1" x14ac:dyDescent="0.25">
      <c r="A610" s="213" t="s">
        <v>1711</v>
      </c>
      <c r="B610" s="214"/>
      <c r="C610" s="214"/>
      <c r="D610" s="214"/>
      <c r="E610" s="214"/>
      <c r="F610" s="214"/>
      <c r="G610" s="214"/>
      <c r="H610" s="214"/>
      <c r="I610" s="214"/>
      <c r="J610" s="215"/>
    </row>
    <row r="611" spans="1:10" ht="15.75" customHeight="1" x14ac:dyDescent="0.25">
      <c r="A611" s="216"/>
      <c r="B611" s="217"/>
      <c r="C611" s="217"/>
      <c r="D611" s="217"/>
      <c r="E611" s="217"/>
      <c r="F611" s="217"/>
      <c r="G611" s="217"/>
      <c r="H611" s="217"/>
      <c r="I611" s="217"/>
      <c r="J611" s="218"/>
    </row>
    <row r="612" spans="1:10" x14ac:dyDescent="0.25">
      <c r="A612" s="166" t="s">
        <v>220</v>
      </c>
      <c r="B612" s="161" t="s">
        <v>19</v>
      </c>
      <c r="C612" s="158" t="s">
        <v>893</v>
      </c>
      <c r="D612" s="67" t="s">
        <v>902</v>
      </c>
      <c r="E612" s="67" t="s">
        <v>780</v>
      </c>
      <c r="F612" s="37">
        <v>150</v>
      </c>
      <c r="G612" s="22">
        <v>8</v>
      </c>
      <c r="H612" s="22">
        <v>8</v>
      </c>
      <c r="I612" s="15">
        <v>35</v>
      </c>
      <c r="J612" s="13">
        <f>F612</f>
        <v>150</v>
      </c>
    </row>
    <row r="613" spans="1:10" ht="19.5" customHeight="1" x14ac:dyDescent="0.25">
      <c r="A613" s="167"/>
      <c r="B613" s="162"/>
      <c r="C613" s="159"/>
      <c r="D613" s="67" t="s">
        <v>903</v>
      </c>
      <c r="E613" s="67" t="s">
        <v>780</v>
      </c>
      <c r="F613" s="37">
        <v>110</v>
      </c>
      <c r="G613" s="22">
        <v>10</v>
      </c>
      <c r="H613" s="22">
        <v>8</v>
      </c>
      <c r="I613" s="15">
        <v>35</v>
      </c>
      <c r="J613" s="13">
        <f t="shared" ref="J613:J661" si="24">F613</f>
        <v>110</v>
      </c>
    </row>
    <row r="614" spans="1:10" x14ac:dyDescent="0.25">
      <c r="A614" s="167"/>
      <c r="B614" s="162"/>
      <c r="C614" s="159"/>
      <c r="D614" s="67" t="s">
        <v>904</v>
      </c>
      <c r="E614" s="67" t="s">
        <v>780</v>
      </c>
      <c r="F614" s="37">
        <v>120</v>
      </c>
      <c r="G614" s="22">
        <v>10</v>
      </c>
      <c r="H614" s="22">
        <v>4</v>
      </c>
      <c r="I614" s="15">
        <v>35</v>
      </c>
      <c r="J614" s="13">
        <f t="shared" si="24"/>
        <v>120</v>
      </c>
    </row>
    <row r="615" spans="1:10" x14ac:dyDescent="0.25">
      <c r="A615" s="167"/>
      <c r="B615" s="162"/>
      <c r="C615" s="159"/>
      <c r="D615" s="67" t="s">
        <v>905</v>
      </c>
      <c r="E615" s="67" t="s">
        <v>780</v>
      </c>
      <c r="F615" s="37">
        <v>150</v>
      </c>
      <c r="G615" s="22">
        <v>7</v>
      </c>
      <c r="H615" s="22">
        <v>4</v>
      </c>
      <c r="I615" s="15">
        <v>35</v>
      </c>
      <c r="J615" s="13">
        <f t="shared" si="24"/>
        <v>150</v>
      </c>
    </row>
    <row r="616" spans="1:10" ht="30" x14ac:dyDescent="0.25">
      <c r="A616" s="167"/>
      <c r="B616" s="162"/>
      <c r="C616" s="159"/>
      <c r="D616" s="67" t="s">
        <v>906</v>
      </c>
      <c r="E616" s="67" t="s">
        <v>780</v>
      </c>
      <c r="F616" s="37">
        <v>150</v>
      </c>
      <c r="G616" s="22">
        <v>10</v>
      </c>
      <c r="H616" s="22">
        <v>8</v>
      </c>
      <c r="I616" s="15">
        <v>35</v>
      </c>
      <c r="J616" s="13">
        <f t="shared" si="24"/>
        <v>150</v>
      </c>
    </row>
    <row r="617" spans="1:10" ht="30" x14ac:dyDescent="0.25">
      <c r="A617" s="167"/>
      <c r="B617" s="162"/>
      <c r="C617" s="159"/>
      <c r="D617" s="67" t="s">
        <v>907</v>
      </c>
      <c r="E617" s="67" t="s">
        <v>780</v>
      </c>
      <c r="F617" s="37">
        <v>350</v>
      </c>
      <c r="G617" s="22" t="s">
        <v>1151</v>
      </c>
      <c r="H617" s="22">
        <v>8</v>
      </c>
      <c r="I617" s="15">
        <v>35</v>
      </c>
      <c r="J617" s="13">
        <f t="shared" si="24"/>
        <v>350</v>
      </c>
    </row>
    <row r="618" spans="1:10" x14ac:dyDescent="0.25">
      <c r="A618" s="167"/>
      <c r="B618" s="162"/>
      <c r="C618" s="159"/>
      <c r="D618" s="67" t="s">
        <v>908</v>
      </c>
      <c r="E618" s="67" t="s">
        <v>780</v>
      </c>
      <c r="F618" s="37">
        <v>150</v>
      </c>
      <c r="G618" s="22">
        <v>10</v>
      </c>
      <c r="H618" s="22">
        <v>4</v>
      </c>
      <c r="I618" s="15">
        <v>35</v>
      </c>
      <c r="J618" s="13">
        <f t="shared" si="24"/>
        <v>150</v>
      </c>
    </row>
    <row r="619" spans="1:10" ht="30" x14ac:dyDescent="0.25">
      <c r="A619" s="167"/>
      <c r="B619" s="162"/>
      <c r="C619" s="159"/>
      <c r="D619" s="67" t="s">
        <v>909</v>
      </c>
      <c r="E619" s="67" t="s">
        <v>780</v>
      </c>
      <c r="F619" s="37">
        <v>180</v>
      </c>
      <c r="G619" s="22">
        <v>9</v>
      </c>
      <c r="H619" s="22">
        <v>4</v>
      </c>
      <c r="I619" s="15">
        <v>35</v>
      </c>
      <c r="J619" s="13">
        <f t="shared" si="24"/>
        <v>180</v>
      </c>
    </row>
    <row r="620" spans="1:10" ht="30" x14ac:dyDescent="0.25">
      <c r="A620" s="167"/>
      <c r="B620" s="162"/>
      <c r="C620" s="159"/>
      <c r="D620" s="67" t="s">
        <v>910</v>
      </c>
      <c r="E620" s="67" t="s">
        <v>780</v>
      </c>
      <c r="F620" s="37">
        <v>100</v>
      </c>
      <c r="G620" s="22">
        <v>10</v>
      </c>
      <c r="H620" s="22">
        <v>4</v>
      </c>
      <c r="I620" s="15">
        <v>30</v>
      </c>
      <c r="J620" s="13">
        <f t="shared" si="24"/>
        <v>100</v>
      </c>
    </row>
    <row r="621" spans="1:10" ht="45" x14ac:dyDescent="0.25">
      <c r="A621" s="167"/>
      <c r="B621" s="162"/>
      <c r="C621" s="159"/>
      <c r="D621" s="67" t="s">
        <v>911</v>
      </c>
      <c r="E621" s="67" t="s">
        <v>780</v>
      </c>
      <c r="F621" s="37">
        <v>100</v>
      </c>
      <c r="G621" s="22">
        <v>10</v>
      </c>
      <c r="H621" s="22">
        <v>4</v>
      </c>
      <c r="I621" s="15">
        <v>30</v>
      </c>
      <c r="J621" s="13">
        <f t="shared" si="24"/>
        <v>100</v>
      </c>
    </row>
    <row r="622" spans="1:10" x14ac:dyDescent="0.25">
      <c r="A622" s="167"/>
      <c r="B622" s="162"/>
      <c r="C622" s="159"/>
      <c r="D622" s="67" t="s">
        <v>912</v>
      </c>
      <c r="E622" s="67" t="s">
        <v>1152</v>
      </c>
      <c r="F622" s="37">
        <v>1500</v>
      </c>
      <c r="G622" s="22"/>
      <c r="H622" s="22"/>
      <c r="J622" s="13">
        <f t="shared" si="24"/>
        <v>1500</v>
      </c>
    </row>
    <row r="623" spans="1:10" x14ac:dyDescent="0.25">
      <c r="A623" s="167"/>
      <c r="B623" s="162"/>
      <c r="C623" s="159"/>
      <c r="D623" s="67" t="s">
        <v>913</v>
      </c>
      <c r="E623" s="67" t="s">
        <v>780</v>
      </c>
      <c r="F623" s="37">
        <v>150</v>
      </c>
      <c r="G623" s="22">
        <v>10</v>
      </c>
      <c r="H623" s="22">
        <v>4</v>
      </c>
      <c r="I623" s="15">
        <v>60</v>
      </c>
      <c r="J623" s="13">
        <f t="shared" si="24"/>
        <v>150</v>
      </c>
    </row>
    <row r="624" spans="1:10" ht="30" x14ac:dyDescent="0.25">
      <c r="A624" s="167"/>
      <c r="B624" s="162"/>
      <c r="C624" s="159"/>
      <c r="D624" s="67" t="s">
        <v>914</v>
      </c>
      <c r="E624" s="67" t="s">
        <v>780</v>
      </c>
      <c r="F624" s="37">
        <v>120</v>
      </c>
      <c r="G624" s="22">
        <v>10</v>
      </c>
      <c r="H624" s="22">
        <v>8</v>
      </c>
      <c r="I624" s="15">
        <v>35</v>
      </c>
      <c r="J624" s="13">
        <f t="shared" si="24"/>
        <v>120</v>
      </c>
    </row>
    <row r="625" spans="1:10" ht="30" x14ac:dyDescent="0.25">
      <c r="A625" s="167"/>
      <c r="B625" s="162"/>
      <c r="C625" s="159"/>
      <c r="D625" s="67" t="s">
        <v>915</v>
      </c>
      <c r="E625" s="67" t="s">
        <v>780</v>
      </c>
      <c r="F625" s="37">
        <v>150</v>
      </c>
      <c r="G625" s="22">
        <v>10</v>
      </c>
      <c r="H625" s="22">
        <v>8</v>
      </c>
      <c r="I625" s="15">
        <v>35</v>
      </c>
      <c r="J625" s="13">
        <f t="shared" si="24"/>
        <v>150</v>
      </c>
    </row>
    <row r="626" spans="1:10" x14ac:dyDescent="0.25">
      <c r="A626" s="6"/>
      <c r="B626" s="26"/>
      <c r="C626" s="8"/>
      <c r="D626" s="67" t="s">
        <v>923</v>
      </c>
      <c r="E626" s="67" t="s">
        <v>780</v>
      </c>
      <c r="F626" s="37">
        <v>350</v>
      </c>
      <c r="G626" s="22" t="s">
        <v>406</v>
      </c>
      <c r="H626" s="22">
        <v>8</v>
      </c>
      <c r="I626" s="15">
        <v>30</v>
      </c>
      <c r="J626" s="13">
        <f t="shared" si="24"/>
        <v>350</v>
      </c>
    </row>
    <row r="627" spans="1:10" ht="30" customHeight="1" x14ac:dyDescent="0.25">
      <c r="A627" s="166" t="s">
        <v>221</v>
      </c>
      <c r="B627" s="161" t="s">
        <v>20</v>
      </c>
      <c r="C627" s="158" t="s">
        <v>2417</v>
      </c>
      <c r="D627" s="67" t="s">
        <v>924</v>
      </c>
      <c r="E627" s="67" t="s">
        <v>432</v>
      </c>
      <c r="F627" s="37">
        <v>70</v>
      </c>
      <c r="G627" s="22">
        <v>10</v>
      </c>
      <c r="H627" s="22">
        <v>8</v>
      </c>
      <c r="I627" s="15">
        <v>30</v>
      </c>
      <c r="J627" s="13">
        <f t="shared" si="24"/>
        <v>70</v>
      </c>
    </row>
    <row r="628" spans="1:10" x14ac:dyDescent="0.25">
      <c r="A628" s="167"/>
      <c r="B628" s="162"/>
      <c r="C628" s="159"/>
      <c r="D628" s="67" t="s">
        <v>925</v>
      </c>
      <c r="E628" s="67" t="s">
        <v>432</v>
      </c>
      <c r="F628" s="37">
        <v>80</v>
      </c>
      <c r="G628" s="22">
        <v>15</v>
      </c>
      <c r="H628" s="22">
        <v>8</v>
      </c>
      <c r="I628" s="15">
        <v>30</v>
      </c>
      <c r="J628" s="13">
        <f t="shared" si="24"/>
        <v>80</v>
      </c>
    </row>
    <row r="629" spans="1:10" x14ac:dyDescent="0.25">
      <c r="A629" s="167"/>
      <c r="B629" s="162"/>
      <c r="C629" s="159"/>
      <c r="D629" s="67" t="s">
        <v>926</v>
      </c>
      <c r="E629" s="67" t="s">
        <v>432</v>
      </c>
      <c r="F629" s="37">
        <v>80</v>
      </c>
      <c r="G629" s="22">
        <v>10</v>
      </c>
      <c r="H629" s="22">
        <v>8</v>
      </c>
      <c r="I629" s="15">
        <v>30</v>
      </c>
      <c r="J629" s="13">
        <f t="shared" si="24"/>
        <v>80</v>
      </c>
    </row>
    <row r="630" spans="1:10" x14ac:dyDescent="0.25">
      <c r="A630" s="167"/>
      <c r="B630" s="162"/>
      <c r="C630" s="159"/>
      <c r="D630" s="67" t="s">
        <v>927</v>
      </c>
      <c r="E630" s="67" t="s">
        <v>432</v>
      </c>
      <c r="F630" s="37">
        <v>100</v>
      </c>
      <c r="G630" s="22">
        <v>8</v>
      </c>
      <c r="H630" s="22">
        <v>8</v>
      </c>
      <c r="I630" s="15">
        <v>30</v>
      </c>
      <c r="J630" s="13">
        <f t="shared" si="24"/>
        <v>100</v>
      </c>
    </row>
    <row r="631" spans="1:10" ht="30" x14ac:dyDescent="0.25">
      <c r="A631" s="167"/>
      <c r="B631" s="162"/>
      <c r="C631" s="159"/>
      <c r="D631" s="67" t="s">
        <v>928</v>
      </c>
      <c r="E631" s="67" t="s">
        <v>432</v>
      </c>
      <c r="F631" s="37" t="s">
        <v>929</v>
      </c>
      <c r="G631" s="22">
        <v>8</v>
      </c>
      <c r="H631" s="22">
        <v>4</v>
      </c>
      <c r="I631" s="15">
        <v>30</v>
      </c>
      <c r="J631" s="13" t="str">
        <f t="shared" si="24"/>
        <v>100,0".</v>
      </c>
    </row>
    <row r="632" spans="1:10" x14ac:dyDescent="0.25">
      <c r="A632" s="167"/>
      <c r="B632" s="162"/>
      <c r="C632" s="159"/>
      <c r="D632" s="67" t="s">
        <v>930</v>
      </c>
      <c r="E632" s="67" t="s">
        <v>432</v>
      </c>
      <c r="F632" s="37">
        <v>100</v>
      </c>
      <c r="G632" s="22">
        <v>5</v>
      </c>
      <c r="H632" s="22">
        <v>4</v>
      </c>
      <c r="I632" s="15">
        <v>30</v>
      </c>
      <c r="J632" s="13">
        <f t="shared" si="24"/>
        <v>100</v>
      </c>
    </row>
    <row r="633" spans="1:10" x14ac:dyDescent="0.25">
      <c r="A633" s="167"/>
      <c r="B633" s="162"/>
      <c r="C633" s="159"/>
      <c r="D633" s="67" t="s">
        <v>931</v>
      </c>
      <c r="E633" s="67" t="s">
        <v>432</v>
      </c>
      <c r="F633" s="37">
        <v>100</v>
      </c>
      <c r="G633" s="22">
        <v>5</v>
      </c>
      <c r="H633" s="22">
        <v>4</v>
      </c>
      <c r="I633" s="15">
        <v>30</v>
      </c>
      <c r="J633" s="13">
        <f t="shared" si="24"/>
        <v>100</v>
      </c>
    </row>
    <row r="634" spans="1:10" x14ac:dyDescent="0.25">
      <c r="A634" s="167"/>
      <c r="B634" s="162"/>
      <c r="C634" s="159"/>
      <c r="D634" s="67" t="s">
        <v>932</v>
      </c>
      <c r="E634" s="67" t="s">
        <v>432</v>
      </c>
      <c r="F634" s="37">
        <v>100</v>
      </c>
      <c r="G634" s="22">
        <v>5</v>
      </c>
      <c r="H634" s="22">
        <v>4</v>
      </c>
      <c r="I634" s="15">
        <v>30</v>
      </c>
      <c r="J634" s="13">
        <f t="shared" si="24"/>
        <v>100</v>
      </c>
    </row>
    <row r="635" spans="1:10" x14ac:dyDescent="0.25">
      <c r="A635" s="167"/>
      <c r="B635" s="162"/>
      <c r="C635" s="159"/>
      <c r="D635" s="67" t="s">
        <v>933</v>
      </c>
      <c r="E635" s="67" t="s">
        <v>432</v>
      </c>
      <c r="F635" s="37">
        <v>100</v>
      </c>
      <c r="G635" s="22">
        <v>5</v>
      </c>
      <c r="H635" s="22">
        <v>4</v>
      </c>
      <c r="I635" s="15">
        <v>30</v>
      </c>
      <c r="J635" s="13">
        <f t="shared" si="24"/>
        <v>100</v>
      </c>
    </row>
    <row r="636" spans="1:10" x14ac:dyDescent="0.25">
      <c r="A636" s="168"/>
      <c r="B636" s="163"/>
      <c r="C636" s="160"/>
      <c r="D636" s="67" t="s">
        <v>2383</v>
      </c>
      <c r="E636" s="67" t="s">
        <v>432</v>
      </c>
      <c r="F636" s="37">
        <v>80</v>
      </c>
      <c r="G636" s="22">
        <v>15</v>
      </c>
      <c r="H636" s="22">
        <v>8</v>
      </c>
      <c r="I636" s="15">
        <v>30</v>
      </c>
      <c r="J636" s="13">
        <f t="shared" si="24"/>
        <v>80</v>
      </c>
    </row>
    <row r="637" spans="1:10" ht="17.25" customHeight="1" x14ac:dyDescent="0.25">
      <c r="A637" s="166" t="s">
        <v>222</v>
      </c>
      <c r="B637" s="161" t="s">
        <v>21</v>
      </c>
      <c r="C637" s="158" t="s">
        <v>953</v>
      </c>
      <c r="D637" s="67" t="s">
        <v>954</v>
      </c>
      <c r="E637" s="67" t="s">
        <v>432</v>
      </c>
      <c r="F637" s="37">
        <v>120</v>
      </c>
      <c r="G637" s="22">
        <v>5</v>
      </c>
      <c r="H637" s="22">
        <v>8</v>
      </c>
      <c r="I637" s="15">
        <v>30</v>
      </c>
      <c r="J637" s="13">
        <f t="shared" si="24"/>
        <v>120</v>
      </c>
    </row>
    <row r="638" spans="1:10" ht="17.25" customHeight="1" x14ac:dyDescent="0.25">
      <c r="A638" s="167"/>
      <c r="B638" s="162"/>
      <c r="C638" s="159"/>
      <c r="D638" s="67" t="s">
        <v>955</v>
      </c>
      <c r="E638" s="67" t="s">
        <v>432</v>
      </c>
      <c r="F638" s="37">
        <v>100</v>
      </c>
      <c r="G638" s="22">
        <v>10</v>
      </c>
      <c r="H638" s="22">
        <v>8</v>
      </c>
      <c r="I638" s="15">
        <v>30</v>
      </c>
      <c r="J638" s="13">
        <f t="shared" si="24"/>
        <v>100</v>
      </c>
    </row>
    <row r="639" spans="1:10" ht="17.25" customHeight="1" x14ac:dyDescent="0.25">
      <c r="A639" s="167"/>
      <c r="B639" s="162"/>
      <c r="C639" s="159"/>
      <c r="D639" s="67" t="s">
        <v>956</v>
      </c>
      <c r="E639" s="67" t="s">
        <v>958</v>
      </c>
      <c r="F639" s="37">
        <v>40</v>
      </c>
      <c r="G639" s="22">
        <v>10</v>
      </c>
      <c r="H639" s="22">
        <v>20</v>
      </c>
      <c r="I639" s="15">
        <v>60</v>
      </c>
      <c r="J639" s="13">
        <f t="shared" si="24"/>
        <v>40</v>
      </c>
    </row>
    <row r="640" spans="1:10" ht="17.25" customHeight="1" x14ac:dyDescent="0.25">
      <c r="A640" s="167"/>
      <c r="B640" s="162"/>
      <c r="C640" s="159"/>
      <c r="D640" s="67" t="s">
        <v>957</v>
      </c>
      <c r="E640" s="67" t="s">
        <v>432</v>
      </c>
      <c r="F640" s="37">
        <v>50</v>
      </c>
      <c r="G640" s="22">
        <v>3</v>
      </c>
      <c r="H640" s="22">
        <v>4</v>
      </c>
      <c r="I640" s="15">
        <v>60</v>
      </c>
      <c r="J640" s="13">
        <f t="shared" si="24"/>
        <v>50</v>
      </c>
    </row>
    <row r="641" spans="1:10" ht="17.25" customHeight="1" x14ac:dyDescent="0.25">
      <c r="A641" s="167"/>
      <c r="B641" s="162"/>
      <c r="C641" s="159"/>
      <c r="D641" s="67" t="s">
        <v>959</v>
      </c>
      <c r="E641" s="67" t="s">
        <v>432</v>
      </c>
      <c r="F641" s="37">
        <v>120</v>
      </c>
      <c r="G641" s="22">
        <v>6</v>
      </c>
      <c r="H641" s="22">
        <v>8</v>
      </c>
      <c r="I641" s="15">
        <v>30</v>
      </c>
      <c r="J641" s="13">
        <f t="shared" si="24"/>
        <v>120</v>
      </c>
    </row>
    <row r="642" spans="1:10" ht="17.25" customHeight="1" x14ac:dyDescent="0.25">
      <c r="A642" s="167"/>
      <c r="B642" s="162"/>
      <c r="C642" s="159"/>
      <c r="D642" s="67" t="s">
        <v>960</v>
      </c>
      <c r="E642" s="67" t="s">
        <v>432</v>
      </c>
      <c r="F642" s="37">
        <v>125</v>
      </c>
      <c r="G642" s="22">
        <v>10</v>
      </c>
      <c r="H642" s="22">
        <v>8</v>
      </c>
      <c r="I642" s="15">
        <v>30</v>
      </c>
      <c r="J642" s="13">
        <f t="shared" si="24"/>
        <v>125</v>
      </c>
    </row>
    <row r="643" spans="1:10" ht="17.25" customHeight="1" x14ac:dyDescent="0.25">
      <c r="A643" s="168"/>
      <c r="B643" s="163"/>
      <c r="C643" s="160"/>
      <c r="D643" s="67" t="s">
        <v>961</v>
      </c>
      <c r="E643" s="67" t="s">
        <v>432</v>
      </c>
      <c r="F643" s="37">
        <v>90</v>
      </c>
      <c r="G643" s="22">
        <v>10</v>
      </c>
      <c r="H643" s="22">
        <v>8</v>
      </c>
      <c r="I643" s="15">
        <v>30</v>
      </c>
      <c r="J643" s="13">
        <f t="shared" si="24"/>
        <v>90</v>
      </c>
    </row>
    <row r="644" spans="1:10" x14ac:dyDescent="0.25">
      <c r="A644" s="166" t="s">
        <v>223</v>
      </c>
      <c r="B644" s="161" t="s">
        <v>22</v>
      </c>
      <c r="C644" s="194" t="s">
        <v>962</v>
      </c>
      <c r="D644" s="67" t="s">
        <v>957</v>
      </c>
      <c r="E644" s="67" t="s">
        <v>958</v>
      </c>
      <c r="F644" s="37">
        <v>87</v>
      </c>
      <c r="G644" s="22"/>
      <c r="H644" s="22"/>
      <c r="J644" s="13">
        <f t="shared" si="24"/>
        <v>87</v>
      </c>
    </row>
    <row r="645" spans="1:10" x14ac:dyDescent="0.25">
      <c r="A645" s="167"/>
      <c r="B645" s="162"/>
      <c r="C645" s="195"/>
      <c r="D645" s="67" t="s">
        <v>963</v>
      </c>
      <c r="E645" s="67" t="s">
        <v>432</v>
      </c>
      <c r="F645" s="37">
        <v>120</v>
      </c>
      <c r="G645" s="22">
        <v>7</v>
      </c>
      <c r="H645" s="22">
        <v>8</v>
      </c>
      <c r="I645" s="15">
        <v>30</v>
      </c>
      <c r="J645" s="13">
        <f t="shared" si="24"/>
        <v>120</v>
      </c>
    </row>
    <row r="646" spans="1:10" x14ac:dyDescent="0.25">
      <c r="A646" s="167"/>
      <c r="B646" s="162"/>
      <c r="C646" s="195"/>
      <c r="D646" s="67" t="s">
        <v>960</v>
      </c>
      <c r="E646" s="67" t="s">
        <v>432</v>
      </c>
      <c r="F646" s="37">
        <v>100</v>
      </c>
      <c r="G646" s="22">
        <v>12</v>
      </c>
      <c r="H646" s="22">
        <v>8</v>
      </c>
      <c r="I646" s="15">
        <v>30</v>
      </c>
      <c r="J646" s="13">
        <f t="shared" si="24"/>
        <v>100</v>
      </c>
    </row>
    <row r="647" spans="1:10" x14ac:dyDescent="0.25">
      <c r="A647" s="167"/>
      <c r="B647" s="162"/>
      <c r="C647" s="195"/>
      <c r="D647" s="67" t="s">
        <v>964</v>
      </c>
      <c r="E647" s="67" t="s">
        <v>432</v>
      </c>
      <c r="F647" s="37">
        <v>230</v>
      </c>
      <c r="G647" s="22" t="s">
        <v>406</v>
      </c>
      <c r="H647" s="22">
        <v>8</v>
      </c>
      <c r="I647" s="15">
        <v>30</v>
      </c>
      <c r="J647" s="13">
        <f t="shared" si="24"/>
        <v>230</v>
      </c>
    </row>
    <row r="648" spans="1:10" x14ac:dyDescent="0.25">
      <c r="A648" s="167"/>
      <c r="B648" s="162"/>
      <c r="C648" s="195"/>
      <c r="D648" s="67" t="s">
        <v>959</v>
      </c>
      <c r="E648" s="67" t="s">
        <v>432</v>
      </c>
      <c r="F648" s="37">
        <v>100</v>
      </c>
      <c r="G648" s="22"/>
      <c r="H648" s="22"/>
      <c r="I648" s="15">
        <v>30</v>
      </c>
      <c r="J648" s="13">
        <f t="shared" si="24"/>
        <v>100</v>
      </c>
    </row>
    <row r="649" spans="1:10" x14ac:dyDescent="0.25">
      <c r="A649" s="167"/>
      <c r="B649" s="162"/>
      <c r="C649" s="195"/>
      <c r="D649" s="67" t="s">
        <v>965</v>
      </c>
      <c r="E649" s="67" t="s">
        <v>432</v>
      </c>
      <c r="F649" s="37">
        <v>100</v>
      </c>
      <c r="G649" s="22"/>
      <c r="H649" s="22"/>
      <c r="I649" s="15">
        <v>30</v>
      </c>
      <c r="J649" s="13">
        <f t="shared" si="24"/>
        <v>100</v>
      </c>
    </row>
    <row r="650" spans="1:10" x14ac:dyDescent="0.25">
      <c r="A650" s="167"/>
      <c r="B650" s="162"/>
      <c r="C650" s="195"/>
      <c r="D650" s="67" t="s">
        <v>966</v>
      </c>
      <c r="E650" s="67" t="s">
        <v>432</v>
      </c>
      <c r="F650" s="37">
        <v>100</v>
      </c>
      <c r="G650" s="22"/>
      <c r="H650" s="22"/>
      <c r="I650" s="15">
        <v>30</v>
      </c>
      <c r="J650" s="13">
        <f t="shared" si="24"/>
        <v>100</v>
      </c>
    </row>
    <row r="651" spans="1:10" x14ac:dyDescent="0.25">
      <c r="A651" s="167"/>
      <c r="B651" s="162"/>
      <c r="C651" s="195"/>
      <c r="D651" s="67" t="s">
        <v>961</v>
      </c>
      <c r="E651" s="67" t="s">
        <v>432</v>
      </c>
      <c r="F651" s="37">
        <v>100</v>
      </c>
      <c r="G651" s="22">
        <v>9</v>
      </c>
      <c r="H651" s="22">
        <v>8</v>
      </c>
      <c r="I651" s="15">
        <v>30</v>
      </c>
      <c r="J651" s="13">
        <f t="shared" si="24"/>
        <v>100</v>
      </c>
    </row>
    <row r="652" spans="1:10" x14ac:dyDescent="0.25">
      <c r="A652" s="167"/>
      <c r="B652" s="162"/>
      <c r="C652" s="195"/>
      <c r="D652" s="21" t="s">
        <v>967</v>
      </c>
      <c r="E652" s="21" t="s">
        <v>432</v>
      </c>
      <c r="F652" s="37">
        <v>100</v>
      </c>
      <c r="G652" s="22">
        <v>10</v>
      </c>
      <c r="H652" s="22">
        <v>8</v>
      </c>
      <c r="I652" s="15">
        <v>30</v>
      </c>
      <c r="J652" s="13">
        <f t="shared" si="24"/>
        <v>100</v>
      </c>
    </row>
    <row r="653" spans="1:10" x14ac:dyDescent="0.25">
      <c r="A653" s="167"/>
      <c r="B653" s="162"/>
      <c r="C653" s="195"/>
      <c r="D653" s="21" t="s">
        <v>968</v>
      </c>
      <c r="E653" s="21" t="s">
        <v>432</v>
      </c>
      <c r="F653" s="37">
        <v>150</v>
      </c>
      <c r="G653" s="22">
        <v>8</v>
      </c>
      <c r="H653" s="22">
        <v>8</v>
      </c>
      <c r="I653" s="15">
        <v>30</v>
      </c>
      <c r="J653" s="13">
        <f t="shared" si="24"/>
        <v>150</v>
      </c>
    </row>
    <row r="654" spans="1:10" x14ac:dyDescent="0.25">
      <c r="A654" s="167"/>
      <c r="B654" s="162"/>
      <c r="C654" s="195"/>
      <c r="D654" s="21" t="s">
        <v>969</v>
      </c>
      <c r="E654" s="21" t="s">
        <v>432</v>
      </c>
      <c r="F654" s="37">
        <v>150</v>
      </c>
      <c r="G654" s="22">
        <v>8</v>
      </c>
      <c r="H654" s="22">
        <v>8</v>
      </c>
      <c r="I654" s="15">
        <v>30</v>
      </c>
      <c r="J654" s="13">
        <f t="shared" si="24"/>
        <v>150</v>
      </c>
    </row>
    <row r="655" spans="1:10" x14ac:dyDescent="0.25">
      <c r="A655" s="167"/>
      <c r="B655" s="162"/>
      <c r="C655" s="195"/>
      <c r="D655" s="21" t="s">
        <v>970</v>
      </c>
      <c r="E655" s="21" t="s">
        <v>432</v>
      </c>
      <c r="F655" s="37">
        <v>220</v>
      </c>
      <c r="G655" s="22">
        <v>7</v>
      </c>
      <c r="H655" s="22">
        <v>8</v>
      </c>
      <c r="I655" s="15">
        <v>60</v>
      </c>
      <c r="J655" s="13">
        <f t="shared" si="24"/>
        <v>220</v>
      </c>
    </row>
    <row r="656" spans="1:10" x14ac:dyDescent="0.25">
      <c r="A656" s="168"/>
      <c r="B656" s="163"/>
      <c r="C656" s="196"/>
      <c r="D656" s="21" t="s">
        <v>971</v>
      </c>
      <c r="E656" s="21" t="s">
        <v>432</v>
      </c>
      <c r="F656" s="37">
        <v>120</v>
      </c>
      <c r="G656" s="22">
        <v>7</v>
      </c>
      <c r="H656" s="22">
        <v>8</v>
      </c>
      <c r="I656" s="15">
        <v>30</v>
      </c>
      <c r="J656" s="13">
        <f t="shared" si="24"/>
        <v>120</v>
      </c>
    </row>
    <row r="657" spans="1:10" ht="17.850000000000001" customHeight="1" x14ac:dyDescent="0.25">
      <c r="A657" s="165" t="s">
        <v>224</v>
      </c>
      <c r="B657" s="161" t="s">
        <v>23</v>
      </c>
      <c r="C657" s="158" t="s">
        <v>972</v>
      </c>
      <c r="D657" s="67" t="s">
        <v>957</v>
      </c>
      <c r="E657" s="67" t="s">
        <v>958</v>
      </c>
      <c r="F657" s="37">
        <v>28</v>
      </c>
      <c r="G657" s="22">
        <v>15</v>
      </c>
      <c r="H657" s="22">
        <v>3</v>
      </c>
      <c r="I657" s="15">
        <v>60</v>
      </c>
      <c r="J657" s="13">
        <f t="shared" si="24"/>
        <v>28</v>
      </c>
    </row>
    <row r="658" spans="1:10" ht="17.850000000000001" customHeight="1" x14ac:dyDescent="0.25">
      <c r="A658" s="165"/>
      <c r="B658" s="162"/>
      <c r="C658" s="159"/>
      <c r="D658" s="67" t="s">
        <v>973</v>
      </c>
      <c r="E658" s="67" t="s">
        <v>432</v>
      </c>
      <c r="F658" s="37">
        <v>100</v>
      </c>
      <c r="G658" s="22">
        <v>6</v>
      </c>
      <c r="H658" s="22">
        <v>4</v>
      </c>
      <c r="I658" s="15">
        <v>30</v>
      </c>
      <c r="J658" s="13">
        <f t="shared" si="24"/>
        <v>100</v>
      </c>
    </row>
    <row r="659" spans="1:10" ht="17.850000000000001" customHeight="1" x14ac:dyDescent="0.25">
      <c r="A659" s="165"/>
      <c r="B659" s="162"/>
      <c r="C659" s="159"/>
      <c r="D659" s="67" t="s">
        <v>974</v>
      </c>
      <c r="E659" s="67" t="s">
        <v>432</v>
      </c>
      <c r="F659" s="37">
        <v>80</v>
      </c>
      <c r="G659" s="22">
        <v>5</v>
      </c>
      <c r="H659" s="22">
        <v>4</v>
      </c>
      <c r="I659" s="15">
        <v>30</v>
      </c>
      <c r="J659" s="13">
        <f t="shared" si="24"/>
        <v>80</v>
      </c>
    </row>
    <row r="660" spans="1:10" ht="17.850000000000001" customHeight="1" x14ac:dyDescent="0.25">
      <c r="A660" s="165"/>
      <c r="B660" s="162"/>
      <c r="C660" s="159"/>
      <c r="D660" s="67" t="s">
        <v>975</v>
      </c>
      <c r="E660" s="67" t="s">
        <v>432</v>
      </c>
      <c r="F660" s="37">
        <v>100</v>
      </c>
      <c r="G660" s="22">
        <v>8</v>
      </c>
      <c r="H660" s="22">
        <v>4</v>
      </c>
      <c r="I660" s="15">
        <v>30</v>
      </c>
      <c r="J660" s="13">
        <f t="shared" si="24"/>
        <v>100</v>
      </c>
    </row>
    <row r="661" spans="1:10" ht="67.5" customHeight="1" x14ac:dyDescent="0.25">
      <c r="A661" s="165"/>
      <c r="B661" s="163"/>
      <c r="C661" s="160"/>
      <c r="D661" s="67" t="s">
        <v>976</v>
      </c>
      <c r="E661" s="67" t="s">
        <v>432</v>
      </c>
      <c r="F661" s="37">
        <v>100</v>
      </c>
      <c r="G661" s="22">
        <v>10</v>
      </c>
      <c r="H661" s="22">
        <v>4</v>
      </c>
      <c r="I661" s="15">
        <v>30</v>
      </c>
      <c r="J661" s="13">
        <f t="shared" si="24"/>
        <v>100</v>
      </c>
    </row>
    <row r="662" spans="1:10" x14ac:dyDescent="0.25">
      <c r="A662" s="166" t="s">
        <v>225</v>
      </c>
      <c r="B662" s="161" t="s">
        <v>24</v>
      </c>
      <c r="C662" s="158" t="s">
        <v>977</v>
      </c>
      <c r="D662" s="67" t="s">
        <v>745</v>
      </c>
      <c r="E662" s="67" t="s">
        <v>432</v>
      </c>
      <c r="F662" s="37">
        <v>100</v>
      </c>
      <c r="G662" s="22">
        <v>5</v>
      </c>
      <c r="H662" s="22">
        <v>8</v>
      </c>
      <c r="I662" s="15">
        <v>30</v>
      </c>
      <c r="J662" s="13">
        <f>F662</f>
        <v>100</v>
      </c>
    </row>
    <row r="663" spans="1:10" x14ac:dyDescent="0.25">
      <c r="A663" s="167"/>
      <c r="B663" s="162"/>
      <c r="C663" s="159"/>
      <c r="D663" s="67" t="s">
        <v>979</v>
      </c>
      <c r="E663" s="67" t="s">
        <v>432</v>
      </c>
      <c r="F663" s="37">
        <v>80</v>
      </c>
      <c r="G663" s="22">
        <v>8</v>
      </c>
      <c r="H663" s="22">
        <v>8</v>
      </c>
      <c r="I663" s="15">
        <v>30</v>
      </c>
      <c r="J663" s="13">
        <f t="shared" ref="J663:J696" si="25">F663</f>
        <v>80</v>
      </c>
    </row>
    <row r="664" spans="1:10" ht="45" x14ac:dyDescent="0.25">
      <c r="A664" s="167"/>
      <c r="B664" s="162"/>
      <c r="C664" s="159"/>
      <c r="D664" s="67" t="s">
        <v>980</v>
      </c>
      <c r="E664" s="67" t="s">
        <v>432</v>
      </c>
      <c r="F664" s="37">
        <v>100</v>
      </c>
      <c r="G664" s="22">
        <v>15</v>
      </c>
      <c r="H664" s="22">
        <v>4</v>
      </c>
      <c r="I664" s="15">
        <v>30</v>
      </c>
      <c r="J664" s="13">
        <f t="shared" si="25"/>
        <v>100</v>
      </c>
    </row>
    <row r="665" spans="1:10" x14ac:dyDescent="0.25">
      <c r="A665" s="167"/>
      <c r="B665" s="162"/>
      <c r="C665" s="159"/>
      <c r="D665" s="67" t="s">
        <v>981</v>
      </c>
      <c r="E665" s="67" t="s">
        <v>432</v>
      </c>
      <c r="F665" s="37">
        <v>100</v>
      </c>
      <c r="G665" s="22">
        <v>6</v>
      </c>
      <c r="H665" s="22">
        <v>8</v>
      </c>
      <c r="I665" s="15">
        <v>30</v>
      </c>
      <c r="J665" s="13">
        <f t="shared" si="25"/>
        <v>100</v>
      </c>
    </row>
    <row r="666" spans="1:10" x14ac:dyDescent="0.25">
      <c r="A666" s="167"/>
      <c r="B666" s="162"/>
      <c r="C666" s="159"/>
      <c r="D666" s="67" t="s">
        <v>982</v>
      </c>
      <c r="E666" s="67" t="s">
        <v>432</v>
      </c>
      <c r="F666" s="37">
        <v>350</v>
      </c>
      <c r="G666" s="22" t="s">
        <v>1151</v>
      </c>
      <c r="H666" s="22">
        <v>8</v>
      </c>
      <c r="I666" s="15">
        <v>30</v>
      </c>
      <c r="J666" s="13">
        <f t="shared" si="25"/>
        <v>350</v>
      </c>
    </row>
    <row r="667" spans="1:10" ht="30" x14ac:dyDescent="0.25">
      <c r="A667" s="167"/>
      <c r="B667" s="162"/>
      <c r="C667" s="159"/>
      <c r="D667" s="67" t="s">
        <v>983</v>
      </c>
      <c r="E667" s="67" t="s">
        <v>432</v>
      </c>
      <c r="F667" s="37">
        <v>100</v>
      </c>
      <c r="G667" s="22">
        <v>6</v>
      </c>
      <c r="H667" s="22">
        <v>4</v>
      </c>
      <c r="I667" s="15">
        <v>30</v>
      </c>
      <c r="J667" s="13">
        <f t="shared" si="25"/>
        <v>100</v>
      </c>
    </row>
    <row r="668" spans="1:10" ht="30" x14ac:dyDescent="0.25">
      <c r="A668" s="168"/>
      <c r="B668" s="163"/>
      <c r="C668" s="160"/>
      <c r="D668" s="67" t="s">
        <v>984</v>
      </c>
      <c r="E668" s="67" t="s">
        <v>432</v>
      </c>
      <c r="F668" s="37">
        <v>100</v>
      </c>
      <c r="G668" s="22">
        <v>6</v>
      </c>
      <c r="H668" s="22">
        <v>4</v>
      </c>
      <c r="I668" s="15">
        <v>30</v>
      </c>
      <c r="J668" s="13">
        <f t="shared" si="25"/>
        <v>100</v>
      </c>
    </row>
    <row r="669" spans="1:10" x14ac:dyDescent="0.25">
      <c r="A669" s="166" t="s">
        <v>226</v>
      </c>
      <c r="B669" s="170" t="s">
        <v>25</v>
      </c>
      <c r="C669" s="158" t="s">
        <v>26</v>
      </c>
      <c r="D669" s="67" t="s">
        <v>1025</v>
      </c>
      <c r="E669" s="67" t="s">
        <v>432</v>
      </c>
      <c r="F669" s="37">
        <v>130</v>
      </c>
      <c r="G669" s="22">
        <v>12</v>
      </c>
      <c r="H669" s="22">
        <v>8</v>
      </c>
      <c r="I669" s="15">
        <v>30</v>
      </c>
      <c r="J669" s="13">
        <f t="shared" si="25"/>
        <v>130</v>
      </c>
    </row>
    <row r="670" spans="1:10" x14ac:dyDescent="0.25">
      <c r="A670" s="167"/>
      <c r="B670" s="171"/>
      <c r="C670" s="159"/>
      <c r="D670" s="67" t="s">
        <v>476</v>
      </c>
      <c r="E670" s="67" t="s">
        <v>432</v>
      </c>
      <c r="F670" s="37">
        <v>100</v>
      </c>
      <c r="G670" s="22">
        <v>10</v>
      </c>
      <c r="H670" s="22">
        <v>8</v>
      </c>
      <c r="I670" s="15">
        <v>30</v>
      </c>
      <c r="J670" s="13">
        <f t="shared" si="25"/>
        <v>100</v>
      </c>
    </row>
    <row r="671" spans="1:10" x14ac:dyDescent="0.25">
      <c r="A671" s="167"/>
      <c r="B671" s="171"/>
      <c r="C671" s="159"/>
      <c r="D671" s="67" t="s">
        <v>1026</v>
      </c>
      <c r="E671" s="67" t="s">
        <v>432</v>
      </c>
      <c r="F671" s="37">
        <v>350</v>
      </c>
      <c r="G671" s="22" t="s">
        <v>1151</v>
      </c>
      <c r="H671" s="22">
        <v>4</v>
      </c>
      <c r="I671" s="15">
        <v>30</v>
      </c>
      <c r="J671" s="13">
        <f t="shared" si="25"/>
        <v>350</v>
      </c>
    </row>
    <row r="672" spans="1:10" x14ac:dyDescent="0.25">
      <c r="A672" s="167"/>
      <c r="B672" s="171"/>
      <c r="C672" s="159"/>
      <c r="D672" s="67" t="s">
        <v>1027</v>
      </c>
      <c r="E672" s="67" t="s">
        <v>432</v>
      </c>
      <c r="F672" s="37">
        <v>100</v>
      </c>
      <c r="G672" s="22">
        <v>10</v>
      </c>
      <c r="H672" s="22">
        <v>4</v>
      </c>
      <c r="I672" s="15">
        <v>30</v>
      </c>
      <c r="J672" s="13">
        <f t="shared" si="25"/>
        <v>100</v>
      </c>
    </row>
    <row r="673" spans="1:10" ht="30" x14ac:dyDescent="0.25">
      <c r="A673" s="167"/>
      <c r="B673" s="171"/>
      <c r="C673" s="159"/>
      <c r="D673" s="67" t="s">
        <v>1028</v>
      </c>
      <c r="E673" s="67" t="s">
        <v>432</v>
      </c>
      <c r="F673" s="37">
        <v>100</v>
      </c>
      <c r="G673" s="22">
        <v>10</v>
      </c>
      <c r="H673" s="22">
        <v>4</v>
      </c>
      <c r="I673" s="15">
        <v>30</v>
      </c>
      <c r="J673" s="13">
        <f t="shared" si="25"/>
        <v>100</v>
      </c>
    </row>
    <row r="674" spans="1:10" x14ac:dyDescent="0.25">
      <c r="A674" s="167"/>
      <c r="B674" s="171"/>
      <c r="C674" s="159"/>
      <c r="D674" s="67" t="s">
        <v>1029</v>
      </c>
      <c r="E674" s="67" t="s">
        <v>432</v>
      </c>
      <c r="F674" s="37">
        <v>100</v>
      </c>
      <c r="G674" s="22">
        <v>5</v>
      </c>
      <c r="H674" s="22">
        <v>8</v>
      </c>
      <c r="I674" s="15">
        <v>20</v>
      </c>
      <c r="J674" s="13">
        <f t="shared" si="25"/>
        <v>100</v>
      </c>
    </row>
    <row r="675" spans="1:10" x14ac:dyDescent="0.25">
      <c r="A675" s="167"/>
      <c r="B675" s="171"/>
      <c r="C675" s="159"/>
      <c r="D675" s="67" t="s">
        <v>1030</v>
      </c>
      <c r="E675" s="67" t="s">
        <v>432</v>
      </c>
      <c r="F675" s="37">
        <v>120</v>
      </c>
      <c r="G675" s="22">
        <v>4</v>
      </c>
      <c r="H675" s="22">
        <v>8</v>
      </c>
      <c r="I675" s="15">
        <v>30</v>
      </c>
      <c r="J675" s="13">
        <f t="shared" si="25"/>
        <v>120</v>
      </c>
    </row>
    <row r="676" spans="1:10" x14ac:dyDescent="0.25">
      <c r="A676" s="167"/>
      <c r="B676" s="171"/>
      <c r="C676" s="159"/>
      <c r="D676" s="67" t="s">
        <v>1031</v>
      </c>
      <c r="E676" s="67" t="s">
        <v>432</v>
      </c>
      <c r="F676" s="37">
        <v>250</v>
      </c>
      <c r="G676" s="22">
        <v>6</v>
      </c>
      <c r="H676" s="22">
        <v>8</v>
      </c>
      <c r="I676" s="15">
        <v>90</v>
      </c>
      <c r="J676" s="13">
        <f t="shared" si="25"/>
        <v>250</v>
      </c>
    </row>
    <row r="677" spans="1:10" x14ac:dyDescent="0.25">
      <c r="A677" s="167"/>
      <c r="B677" s="171"/>
      <c r="C677" s="159"/>
      <c r="D677" s="67" t="s">
        <v>1032</v>
      </c>
      <c r="E677" s="67" t="s">
        <v>432</v>
      </c>
      <c r="F677" s="37">
        <v>300</v>
      </c>
      <c r="G677" s="22" t="s">
        <v>1151</v>
      </c>
      <c r="H677" s="22">
        <v>8</v>
      </c>
      <c r="I677" s="15">
        <v>30</v>
      </c>
      <c r="J677" s="13">
        <f t="shared" si="25"/>
        <v>300</v>
      </c>
    </row>
    <row r="678" spans="1:10" x14ac:dyDescent="0.25">
      <c r="A678" s="168"/>
      <c r="B678" s="191"/>
      <c r="C678" s="160"/>
      <c r="D678" s="67" t="s">
        <v>1033</v>
      </c>
      <c r="E678" s="67" t="s">
        <v>378</v>
      </c>
      <c r="F678" s="37">
        <v>1500</v>
      </c>
      <c r="G678" s="22"/>
      <c r="H678" s="22"/>
      <c r="I678" s="15">
        <v>60</v>
      </c>
      <c r="J678" s="13">
        <f t="shared" si="25"/>
        <v>1500</v>
      </c>
    </row>
    <row r="679" spans="1:10" s="16" customFormat="1" x14ac:dyDescent="0.25">
      <c r="A679" s="178" t="s">
        <v>1043</v>
      </c>
      <c r="B679" s="192" t="s">
        <v>27</v>
      </c>
      <c r="C679" s="178" t="s">
        <v>1034</v>
      </c>
      <c r="D679" s="67" t="s">
        <v>1035</v>
      </c>
      <c r="E679" s="67" t="s">
        <v>432</v>
      </c>
      <c r="F679" s="37">
        <v>39</v>
      </c>
      <c r="G679" s="22">
        <v>10</v>
      </c>
      <c r="H679" s="22">
        <v>12</v>
      </c>
      <c r="I679" s="15">
        <v>30</v>
      </c>
      <c r="J679" s="13">
        <f t="shared" si="25"/>
        <v>39</v>
      </c>
    </row>
    <row r="680" spans="1:10" s="16" customFormat="1" x14ac:dyDescent="0.25">
      <c r="A680" s="179"/>
      <c r="B680" s="193"/>
      <c r="C680" s="179"/>
      <c r="D680" s="67" t="s">
        <v>957</v>
      </c>
      <c r="E680" s="67" t="s">
        <v>958</v>
      </c>
      <c r="F680" s="37">
        <v>43</v>
      </c>
      <c r="G680" s="22">
        <v>8</v>
      </c>
      <c r="H680" s="22">
        <v>4</v>
      </c>
      <c r="I680" s="15" t="s">
        <v>1170</v>
      </c>
      <c r="J680" s="13">
        <f t="shared" si="25"/>
        <v>43</v>
      </c>
    </row>
    <row r="681" spans="1:10" s="16" customFormat="1" x14ac:dyDescent="0.25">
      <c r="A681" s="179"/>
      <c r="B681" s="193"/>
      <c r="C681" s="179"/>
      <c r="D681" s="67" t="s">
        <v>1036</v>
      </c>
      <c r="E681" s="67" t="s">
        <v>432</v>
      </c>
      <c r="F681" s="37">
        <v>60</v>
      </c>
      <c r="G681" s="22">
        <v>7</v>
      </c>
      <c r="H681" s="22">
        <v>8</v>
      </c>
      <c r="I681" s="15">
        <v>30</v>
      </c>
      <c r="J681" s="13">
        <f t="shared" si="25"/>
        <v>60</v>
      </c>
    </row>
    <row r="682" spans="1:10" s="16" customFormat="1" ht="30" x14ac:dyDescent="0.25">
      <c r="A682" s="179"/>
      <c r="B682" s="193"/>
      <c r="C682" s="179"/>
      <c r="D682" s="67" t="s">
        <v>1037</v>
      </c>
      <c r="E682" s="67" t="s">
        <v>432</v>
      </c>
      <c r="F682" s="37">
        <v>70</v>
      </c>
      <c r="G682" s="22">
        <v>10</v>
      </c>
      <c r="H682" s="22">
        <v>8</v>
      </c>
      <c r="I682" s="15">
        <v>30</v>
      </c>
      <c r="J682" s="13">
        <f t="shared" si="25"/>
        <v>70</v>
      </c>
    </row>
    <row r="683" spans="1:10" s="16" customFormat="1" ht="30" x14ac:dyDescent="0.25">
      <c r="A683" s="179"/>
      <c r="B683" s="193"/>
      <c r="C683" s="179"/>
      <c r="D683" s="67" t="s">
        <v>1038</v>
      </c>
      <c r="E683" s="67" t="s">
        <v>432</v>
      </c>
      <c r="F683" s="37">
        <v>70</v>
      </c>
      <c r="G683" s="22">
        <v>10</v>
      </c>
      <c r="H683" s="22">
        <v>8</v>
      </c>
      <c r="I683" s="15">
        <v>30</v>
      </c>
      <c r="J683" s="13">
        <f t="shared" si="25"/>
        <v>70</v>
      </c>
    </row>
    <row r="684" spans="1:10" s="16" customFormat="1" x14ac:dyDescent="0.25">
      <c r="A684" s="179"/>
      <c r="B684" s="193"/>
      <c r="C684" s="179"/>
      <c r="D684" s="67" t="s">
        <v>1039</v>
      </c>
      <c r="E684" s="67" t="s">
        <v>432</v>
      </c>
      <c r="F684" s="37">
        <v>250</v>
      </c>
      <c r="G684" s="22">
        <v>2</v>
      </c>
      <c r="H684" s="22">
        <v>8</v>
      </c>
      <c r="I684" s="15">
        <v>30</v>
      </c>
      <c r="J684" s="13">
        <f t="shared" si="25"/>
        <v>250</v>
      </c>
    </row>
    <row r="685" spans="1:10" s="16" customFormat="1" ht="30" x14ac:dyDescent="0.25">
      <c r="A685" s="179"/>
      <c r="B685" s="193"/>
      <c r="C685" s="179"/>
      <c r="D685" s="67" t="s">
        <v>1040</v>
      </c>
      <c r="E685" s="67" t="s">
        <v>432</v>
      </c>
      <c r="F685" s="37">
        <v>70</v>
      </c>
      <c r="G685" s="22">
        <v>10</v>
      </c>
      <c r="H685" s="22">
        <v>4</v>
      </c>
      <c r="I685" s="15">
        <v>30</v>
      </c>
      <c r="J685" s="13">
        <f t="shared" si="25"/>
        <v>70</v>
      </c>
    </row>
    <row r="686" spans="1:10" s="16" customFormat="1" x14ac:dyDescent="0.25">
      <c r="A686" s="179"/>
      <c r="B686" s="193"/>
      <c r="C686" s="179"/>
      <c r="D686" s="67" t="s">
        <v>1041</v>
      </c>
      <c r="E686" s="67" t="s">
        <v>378</v>
      </c>
      <c r="F686" s="37">
        <v>1500</v>
      </c>
      <c r="G686" s="22"/>
      <c r="H686" s="22"/>
      <c r="I686" s="15">
        <v>60</v>
      </c>
      <c r="J686" s="13">
        <f t="shared" si="25"/>
        <v>1500</v>
      </c>
    </row>
    <row r="687" spans="1:10" s="16" customFormat="1" x14ac:dyDescent="0.25">
      <c r="A687" s="179"/>
      <c r="B687" s="193"/>
      <c r="C687" s="179"/>
      <c r="D687" s="67" t="s">
        <v>1042</v>
      </c>
      <c r="E687" s="67" t="s">
        <v>432</v>
      </c>
      <c r="F687" s="37">
        <v>70</v>
      </c>
      <c r="G687" s="22">
        <v>7</v>
      </c>
      <c r="H687" s="22">
        <v>4</v>
      </c>
      <c r="I687" s="15">
        <v>30</v>
      </c>
      <c r="J687" s="13">
        <f t="shared" si="25"/>
        <v>70</v>
      </c>
    </row>
    <row r="688" spans="1:10" s="16" customFormat="1" x14ac:dyDescent="0.25">
      <c r="A688" s="179"/>
      <c r="B688" s="193"/>
      <c r="C688" s="179"/>
      <c r="D688" s="21" t="s">
        <v>960</v>
      </c>
      <c r="E688" s="21" t="s">
        <v>432</v>
      </c>
      <c r="F688" s="37">
        <v>100</v>
      </c>
      <c r="G688" s="22">
        <v>15</v>
      </c>
      <c r="H688" s="22">
        <v>8</v>
      </c>
      <c r="I688" s="15">
        <v>30</v>
      </c>
      <c r="J688" s="13">
        <f t="shared" si="25"/>
        <v>100</v>
      </c>
    </row>
    <row r="689" spans="1:10" x14ac:dyDescent="0.25">
      <c r="A689" s="166" t="s">
        <v>227</v>
      </c>
      <c r="B689" s="161" t="s">
        <v>28</v>
      </c>
      <c r="C689" s="158" t="s">
        <v>1044</v>
      </c>
      <c r="D689" s="67" t="s">
        <v>1045</v>
      </c>
      <c r="E689" s="21" t="s">
        <v>432</v>
      </c>
      <c r="F689" s="37">
        <v>300</v>
      </c>
      <c r="G689" s="22" t="s">
        <v>1151</v>
      </c>
      <c r="H689" s="22">
        <v>8</v>
      </c>
      <c r="I689" s="15">
        <v>30</v>
      </c>
      <c r="J689" s="13">
        <f t="shared" si="25"/>
        <v>300</v>
      </c>
    </row>
    <row r="690" spans="1:10" x14ac:dyDescent="0.25">
      <c r="A690" s="167"/>
      <c r="B690" s="162"/>
      <c r="C690" s="159"/>
      <c r="D690" s="67" t="s">
        <v>1046</v>
      </c>
      <c r="E690" s="21" t="s">
        <v>432</v>
      </c>
      <c r="F690" s="37">
        <v>150</v>
      </c>
      <c r="G690" s="22">
        <v>5</v>
      </c>
      <c r="H690" s="22">
        <v>4</v>
      </c>
      <c r="I690" s="15">
        <v>30</v>
      </c>
      <c r="J690" s="13">
        <f t="shared" si="25"/>
        <v>150</v>
      </c>
    </row>
    <row r="691" spans="1:10" x14ac:dyDescent="0.25">
      <c r="A691" s="167"/>
      <c r="B691" s="162"/>
      <c r="C691" s="159"/>
      <c r="D691" s="67" t="s">
        <v>924</v>
      </c>
      <c r="E691" s="21" t="s">
        <v>432</v>
      </c>
      <c r="F691" s="37">
        <v>100</v>
      </c>
      <c r="G691" s="22">
        <v>10</v>
      </c>
      <c r="H691" s="22">
        <v>8</v>
      </c>
      <c r="I691" s="15">
        <v>30</v>
      </c>
      <c r="J691" s="13">
        <f t="shared" si="25"/>
        <v>100</v>
      </c>
    </row>
    <row r="692" spans="1:10" x14ac:dyDescent="0.25">
      <c r="A692" s="167"/>
      <c r="B692" s="162"/>
      <c r="C692" s="159"/>
      <c r="D692" s="67" t="s">
        <v>1047</v>
      </c>
      <c r="E692" s="21" t="s">
        <v>432</v>
      </c>
      <c r="F692" s="37">
        <v>100</v>
      </c>
      <c r="G692" s="22">
        <v>10</v>
      </c>
      <c r="H692" s="22">
        <v>8</v>
      </c>
      <c r="J692" s="13">
        <f t="shared" si="25"/>
        <v>100</v>
      </c>
    </row>
    <row r="693" spans="1:10" x14ac:dyDescent="0.25">
      <c r="A693" s="167"/>
      <c r="B693" s="162"/>
      <c r="C693" s="159"/>
      <c r="D693" s="67" t="s">
        <v>961</v>
      </c>
      <c r="E693" s="21" t="s">
        <v>432</v>
      </c>
      <c r="F693" s="37">
        <v>130</v>
      </c>
      <c r="G693" s="22">
        <v>8</v>
      </c>
      <c r="H693" s="22">
        <v>4</v>
      </c>
      <c r="I693" s="15">
        <v>30</v>
      </c>
      <c r="J693" s="13">
        <f t="shared" si="25"/>
        <v>130</v>
      </c>
    </row>
    <row r="694" spans="1:10" x14ac:dyDescent="0.25">
      <c r="A694" s="167"/>
      <c r="B694" s="162"/>
      <c r="C694" s="159"/>
      <c r="D694" s="67" t="s">
        <v>1048</v>
      </c>
      <c r="E694" s="21" t="s">
        <v>432</v>
      </c>
      <c r="F694" s="37">
        <v>150</v>
      </c>
      <c r="G694" s="22">
        <v>5</v>
      </c>
      <c r="H694" s="22">
        <v>4</v>
      </c>
      <c r="I694" s="15">
        <v>30</v>
      </c>
      <c r="J694" s="13">
        <f t="shared" si="25"/>
        <v>150</v>
      </c>
    </row>
    <row r="695" spans="1:10" x14ac:dyDescent="0.25">
      <c r="A695" s="167"/>
      <c r="B695" s="162"/>
      <c r="C695" s="159"/>
      <c r="D695" s="67" t="s">
        <v>1049</v>
      </c>
      <c r="E695" s="21" t="s">
        <v>432</v>
      </c>
      <c r="F695" s="37">
        <v>200</v>
      </c>
      <c r="G695" s="22">
        <v>10</v>
      </c>
      <c r="H695" s="22">
        <v>8</v>
      </c>
      <c r="I695" s="15">
        <v>30</v>
      </c>
      <c r="J695" s="13">
        <f t="shared" si="25"/>
        <v>200</v>
      </c>
    </row>
    <row r="696" spans="1:10" x14ac:dyDescent="0.25">
      <c r="A696" s="167"/>
      <c r="B696" s="162"/>
      <c r="C696" s="159"/>
      <c r="D696" s="67" t="s">
        <v>926</v>
      </c>
      <c r="E696" s="21" t="s">
        <v>432</v>
      </c>
      <c r="F696" s="37">
        <v>150</v>
      </c>
      <c r="G696" s="22">
        <v>5</v>
      </c>
      <c r="H696" s="22">
        <v>8</v>
      </c>
      <c r="I696" s="15">
        <v>30</v>
      </c>
      <c r="J696" s="13">
        <f t="shared" si="25"/>
        <v>150</v>
      </c>
    </row>
    <row r="697" spans="1:10" x14ac:dyDescent="0.25">
      <c r="A697" s="168"/>
      <c r="B697" s="163"/>
      <c r="C697" s="160"/>
      <c r="D697" s="67" t="s">
        <v>1050</v>
      </c>
      <c r="E697" s="21" t="s">
        <v>432</v>
      </c>
      <c r="F697" s="37">
        <v>150</v>
      </c>
      <c r="G697" s="22">
        <v>5</v>
      </c>
      <c r="H697" s="22">
        <v>8</v>
      </c>
      <c r="I697" s="15">
        <v>30</v>
      </c>
      <c r="J697" s="13">
        <f>F697</f>
        <v>150</v>
      </c>
    </row>
    <row r="698" spans="1:10" x14ac:dyDescent="0.25">
      <c r="A698" s="165" t="s">
        <v>228</v>
      </c>
      <c r="B698" s="161" t="s">
        <v>29</v>
      </c>
      <c r="C698" s="158" t="s">
        <v>1051</v>
      </c>
      <c r="D698" s="67" t="s">
        <v>1052</v>
      </c>
      <c r="E698" s="21" t="s">
        <v>432</v>
      </c>
      <c r="F698" s="37">
        <v>100</v>
      </c>
      <c r="G698" s="22">
        <v>10</v>
      </c>
      <c r="H698" s="22">
        <v>4</v>
      </c>
      <c r="I698" s="15">
        <v>120</v>
      </c>
      <c r="J698" s="13">
        <f t="shared" ref="J698:J807" si="26">F698</f>
        <v>100</v>
      </c>
    </row>
    <row r="699" spans="1:10" x14ac:dyDescent="0.25">
      <c r="A699" s="165"/>
      <c r="B699" s="162"/>
      <c r="C699" s="159"/>
      <c r="D699" s="67" t="s">
        <v>1053</v>
      </c>
      <c r="E699" s="21" t="s">
        <v>432</v>
      </c>
      <c r="F699" s="37">
        <v>100</v>
      </c>
      <c r="G699" s="22">
        <v>6</v>
      </c>
      <c r="H699" s="22">
        <v>4</v>
      </c>
      <c r="I699" s="15">
        <v>30</v>
      </c>
      <c r="J699" s="13">
        <f t="shared" si="26"/>
        <v>100</v>
      </c>
    </row>
    <row r="700" spans="1:10" x14ac:dyDescent="0.25">
      <c r="A700" s="165"/>
      <c r="B700" s="162"/>
      <c r="C700" s="159"/>
      <c r="D700" s="67" t="s">
        <v>1054</v>
      </c>
      <c r="E700" s="21" t="s">
        <v>432</v>
      </c>
      <c r="F700" s="37">
        <v>100</v>
      </c>
      <c r="G700" s="22">
        <v>12</v>
      </c>
      <c r="H700" s="22">
        <v>8</v>
      </c>
      <c r="I700" s="15">
        <v>30</v>
      </c>
      <c r="J700" s="13">
        <f t="shared" si="26"/>
        <v>100</v>
      </c>
    </row>
    <row r="701" spans="1:10" ht="30" x14ac:dyDescent="0.25">
      <c r="A701" s="165"/>
      <c r="B701" s="162"/>
      <c r="C701" s="159"/>
      <c r="D701" s="67" t="s">
        <v>1055</v>
      </c>
      <c r="E701" s="21" t="s">
        <v>432</v>
      </c>
      <c r="F701" s="37">
        <v>100</v>
      </c>
      <c r="G701" s="22">
        <v>15</v>
      </c>
      <c r="H701" s="22">
        <v>4</v>
      </c>
      <c r="I701" s="15">
        <v>60</v>
      </c>
      <c r="J701" s="13">
        <f t="shared" si="26"/>
        <v>100</v>
      </c>
    </row>
    <row r="702" spans="1:10" x14ac:dyDescent="0.25">
      <c r="A702" s="165"/>
      <c r="B702" s="162"/>
      <c r="C702" s="159"/>
      <c r="D702" s="67" t="s">
        <v>1056</v>
      </c>
      <c r="E702" s="21" t="s">
        <v>432</v>
      </c>
      <c r="F702" s="37">
        <v>250</v>
      </c>
      <c r="G702" s="22" t="s">
        <v>1151</v>
      </c>
      <c r="H702" s="22">
        <v>8</v>
      </c>
      <c r="I702" s="15">
        <v>30</v>
      </c>
      <c r="J702" s="13">
        <f t="shared" si="26"/>
        <v>250</v>
      </c>
    </row>
    <row r="703" spans="1:10" x14ac:dyDescent="0.25">
      <c r="A703" s="165"/>
      <c r="B703" s="162"/>
      <c r="C703" s="159"/>
      <c r="D703" s="67" t="s">
        <v>1057</v>
      </c>
      <c r="E703" s="21" t="s">
        <v>432</v>
      </c>
      <c r="F703" s="37">
        <v>100</v>
      </c>
      <c r="G703" s="22">
        <v>10</v>
      </c>
      <c r="H703" s="22">
        <v>8</v>
      </c>
      <c r="I703" s="15">
        <v>30</v>
      </c>
      <c r="J703" s="13">
        <f t="shared" si="26"/>
        <v>100</v>
      </c>
    </row>
    <row r="704" spans="1:10" x14ac:dyDescent="0.25">
      <c r="A704" s="165"/>
      <c r="B704" s="163"/>
      <c r="C704" s="160"/>
      <c r="D704" s="67" t="s">
        <v>694</v>
      </c>
      <c r="E704" s="21" t="s">
        <v>432</v>
      </c>
      <c r="F704" s="37">
        <v>100</v>
      </c>
      <c r="G704" s="22">
        <v>17</v>
      </c>
      <c r="H704" s="22">
        <v>4</v>
      </c>
      <c r="I704" s="15">
        <v>30</v>
      </c>
      <c r="J704" s="13">
        <f t="shared" si="26"/>
        <v>100</v>
      </c>
    </row>
    <row r="705" spans="1:14" ht="117.75" customHeight="1" x14ac:dyDescent="0.25">
      <c r="A705" s="14" t="s">
        <v>1195</v>
      </c>
      <c r="B705" s="30" t="s">
        <v>1058</v>
      </c>
      <c r="C705" s="17" t="s">
        <v>30</v>
      </c>
      <c r="D705" s="67" t="s">
        <v>1059</v>
      </c>
      <c r="E705" s="67" t="s">
        <v>432</v>
      </c>
      <c r="F705" s="37">
        <v>63</v>
      </c>
      <c r="G705" s="22">
        <v>8</v>
      </c>
      <c r="H705" s="22">
        <v>4</v>
      </c>
      <c r="I705" s="15">
        <v>30</v>
      </c>
      <c r="J705" s="13">
        <f t="shared" si="26"/>
        <v>63</v>
      </c>
      <c r="K705" s="25"/>
      <c r="L705" s="25"/>
      <c r="M705" s="25"/>
      <c r="N705" s="25"/>
    </row>
    <row r="706" spans="1:14" x14ac:dyDescent="0.25">
      <c r="A706" s="165" t="s">
        <v>229</v>
      </c>
      <c r="B706" s="161" t="s">
        <v>31</v>
      </c>
      <c r="C706" s="158" t="s">
        <v>1060</v>
      </c>
      <c r="D706" s="67" t="s">
        <v>957</v>
      </c>
      <c r="E706" s="67" t="s">
        <v>958</v>
      </c>
      <c r="F706" s="37">
        <v>54</v>
      </c>
      <c r="G706" s="22">
        <v>9</v>
      </c>
      <c r="H706" s="22">
        <v>4</v>
      </c>
      <c r="I706" s="15" t="s">
        <v>1170</v>
      </c>
      <c r="J706" s="13">
        <f t="shared" si="26"/>
        <v>54</v>
      </c>
    </row>
    <row r="707" spans="1:14" ht="30" x14ac:dyDescent="0.25">
      <c r="A707" s="165"/>
      <c r="B707" s="162"/>
      <c r="C707" s="159"/>
      <c r="D707" s="21" t="s">
        <v>1061</v>
      </c>
      <c r="E707" s="21" t="s">
        <v>432</v>
      </c>
      <c r="F707" s="37">
        <v>250</v>
      </c>
      <c r="G707" s="22" t="s">
        <v>1151</v>
      </c>
      <c r="H707" s="22">
        <v>8</v>
      </c>
      <c r="I707" s="15">
        <v>30</v>
      </c>
      <c r="J707" s="13">
        <f t="shared" si="26"/>
        <v>250</v>
      </c>
    </row>
    <row r="708" spans="1:14" x14ac:dyDescent="0.25">
      <c r="A708" s="165"/>
      <c r="B708" s="162"/>
      <c r="C708" s="159"/>
      <c r="D708" s="21" t="s">
        <v>979</v>
      </c>
      <c r="E708" s="21" t="s">
        <v>432</v>
      </c>
      <c r="F708" s="37">
        <v>75</v>
      </c>
      <c r="G708" s="22">
        <v>13</v>
      </c>
      <c r="H708" s="22">
        <v>8</v>
      </c>
      <c r="I708" s="15">
        <v>30</v>
      </c>
      <c r="J708" s="13">
        <f t="shared" si="26"/>
        <v>75</v>
      </c>
    </row>
    <row r="709" spans="1:14" x14ac:dyDescent="0.25">
      <c r="A709" s="165"/>
      <c r="B709" s="162"/>
      <c r="C709" s="159"/>
      <c r="D709" s="21" t="s">
        <v>961</v>
      </c>
      <c r="E709" s="21" t="s">
        <v>432</v>
      </c>
      <c r="F709" s="37">
        <v>85</v>
      </c>
      <c r="G709" s="22">
        <v>18</v>
      </c>
      <c r="H709" s="22">
        <v>8</v>
      </c>
      <c r="I709" s="15">
        <v>30</v>
      </c>
      <c r="J709" s="13">
        <f t="shared" si="26"/>
        <v>85</v>
      </c>
    </row>
    <row r="710" spans="1:14" x14ac:dyDescent="0.25">
      <c r="A710" s="165"/>
      <c r="B710" s="162"/>
      <c r="C710" s="159"/>
      <c r="D710" s="67" t="s">
        <v>966</v>
      </c>
      <c r="E710" s="21" t="s">
        <v>432</v>
      </c>
      <c r="F710" s="37">
        <v>100</v>
      </c>
      <c r="G710" s="22">
        <v>11</v>
      </c>
      <c r="H710" s="22">
        <v>8</v>
      </c>
      <c r="I710" s="15">
        <v>30</v>
      </c>
      <c r="J710" s="13">
        <f t="shared" si="26"/>
        <v>100</v>
      </c>
    </row>
    <row r="711" spans="1:14" x14ac:dyDescent="0.25">
      <c r="A711" s="165"/>
      <c r="B711" s="162"/>
      <c r="C711" s="159"/>
      <c r="D711" s="67" t="s">
        <v>965</v>
      </c>
      <c r="E711" s="21" t="s">
        <v>432</v>
      </c>
      <c r="F711" s="37">
        <v>100</v>
      </c>
      <c r="G711" s="22">
        <v>16</v>
      </c>
      <c r="H711" s="22">
        <v>8</v>
      </c>
      <c r="I711" s="15">
        <v>30</v>
      </c>
      <c r="J711" s="13">
        <f t="shared" si="26"/>
        <v>100</v>
      </c>
    </row>
    <row r="712" spans="1:14" x14ac:dyDescent="0.25">
      <c r="A712" s="165"/>
      <c r="B712" s="163"/>
      <c r="C712" s="160"/>
      <c r="D712" s="67" t="s">
        <v>960</v>
      </c>
      <c r="E712" s="21" t="s">
        <v>432</v>
      </c>
      <c r="F712" s="37">
        <v>50</v>
      </c>
      <c r="G712" s="22">
        <v>15</v>
      </c>
      <c r="H712" s="22">
        <v>8</v>
      </c>
      <c r="I712" s="15">
        <v>30</v>
      </c>
      <c r="J712" s="13">
        <f t="shared" si="26"/>
        <v>50</v>
      </c>
    </row>
    <row r="713" spans="1:14" x14ac:dyDescent="0.25">
      <c r="A713" s="165" t="s">
        <v>230</v>
      </c>
      <c r="B713" s="161" t="s">
        <v>32</v>
      </c>
      <c r="C713" s="158" t="s">
        <v>1062</v>
      </c>
      <c r="D713" s="67" t="s">
        <v>1063</v>
      </c>
      <c r="E713" s="21" t="s">
        <v>432</v>
      </c>
      <c r="F713" s="37">
        <v>100</v>
      </c>
      <c r="G713" s="22">
        <v>30</v>
      </c>
      <c r="H713" s="22">
        <v>4</v>
      </c>
      <c r="I713" s="15">
        <v>30</v>
      </c>
      <c r="J713" s="13">
        <f>F713</f>
        <v>100</v>
      </c>
    </row>
    <row r="714" spans="1:14" x14ac:dyDescent="0.25">
      <c r="A714" s="165"/>
      <c r="B714" s="162"/>
      <c r="C714" s="159"/>
      <c r="D714" s="67" t="s">
        <v>1064</v>
      </c>
      <c r="E714" s="21" t="s">
        <v>432</v>
      </c>
      <c r="F714" s="37">
        <v>100</v>
      </c>
      <c r="G714" s="22">
        <v>10</v>
      </c>
      <c r="H714" s="22">
        <v>4</v>
      </c>
      <c r="I714" s="15">
        <v>30</v>
      </c>
      <c r="J714" s="13">
        <f t="shared" si="26"/>
        <v>100</v>
      </c>
    </row>
    <row r="715" spans="1:14" ht="30" x14ac:dyDescent="0.25">
      <c r="A715" s="165"/>
      <c r="B715" s="162"/>
      <c r="C715" s="159"/>
      <c r="D715" s="67" t="s">
        <v>1065</v>
      </c>
      <c r="E715" s="21" t="s">
        <v>432</v>
      </c>
      <c r="F715" s="37">
        <v>100</v>
      </c>
      <c r="G715" s="22">
        <v>15</v>
      </c>
      <c r="H715" s="22">
        <v>4</v>
      </c>
      <c r="I715" s="15">
        <v>30</v>
      </c>
      <c r="J715" s="13">
        <f t="shared" si="26"/>
        <v>100</v>
      </c>
    </row>
    <row r="716" spans="1:14" ht="30" x14ac:dyDescent="0.25">
      <c r="A716" s="165"/>
      <c r="B716" s="162"/>
      <c r="C716" s="159"/>
      <c r="D716" s="67" t="s">
        <v>1066</v>
      </c>
      <c r="E716" s="21" t="s">
        <v>432</v>
      </c>
      <c r="F716" s="37">
        <v>100</v>
      </c>
      <c r="G716" s="22">
        <v>15</v>
      </c>
      <c r="H716" s="22">
        <v>4</v>
      </c>
      <c r="I716" s="15">
        <v>30</v>
      </c>
      <c r="J716" s="13">
        <f t="shared" si="26"/>
        <v>100</v>
      </c>
    </row>
    <row r="717" spans="1:14" ht="30" x14ac:dyDescent="0.25">
      <c r="A717" s="165"/>
      <c r="B717" s="162"/>
      <c r="C717" s="159"/>
      <c r="D717" s="21" t="s">
        <v>1067</v>
      </c>
      <c r="E717" s="21" t="s">
        <v>432</v>
      </c>
      <c r="F717" s="37">
        <v>100</v>
      </c>
      <c r="G717" s="22">
        <v>15</v>
      </c>
      <c r="H717" s="22">
        <v>4</v>
      </c>
      <c r="I717" s="15">
        <v>30</v>
      </c>
      <c r="J717" s="13">
        <f t="shared" si="26"/>
        <v>100</v>
      </c>
    </row>
    <row r="718" spans="1:14" ht="30" x14ac:dyDescent="0.25">
      <c r="A718" s="165"/>
      <c r="B718" s="162"/>
      <c r="C718" s="159"/>
      <c r="D718" s="67" t="s">
        <v>1068</v>
      </c>
      <c r="E718" s="21" t="s">
        <v>432</v>
      </c>
      <c r="F718" s="37">
        <v>100</v>
      </c>
      <c r="G718" s="22">
        <v>12</v>
      </c>
      <c r="H718" s="22">
        <v>4</v>
      </c>
      <c r="I718" s="15">
        <v>30</v>
      </c>
      <c r="J718" s="13">
        <f t="shared" si="26"/>
        <v>100</v>
      </c>
    </row>
    <row r="719" spans="1:14" ht="30" x14ac:dyDescent="0.25">
      <c r="A719" s="165"/>
      <c r="B719" s="163"/>
      <c r="C719" s="160"/>
      <c r="D719" s="78" t="s">
        <v>1204</v>
      </c>
      <c r="E719" s="21" t="s">
        <v>432</v>
      </c>
      <c r="F719" s="37">
        <v>100</v>
      </c>
      <c r="G719" s="22">
        <v>5</v>
      </c>
      <c r="H719" s="22">
        <v>4</v>
      </c>
      <c r="I719" s="15">
        <v>30</v>
      </c>
      <c r="J719" s="13">
        <f t="shared" si="26"/>
        <v>100</v>
      </c>
    </row>
    <row r="720" spans="1:14" ht="30" x14ac:dyDescent="0.25">
      <c r="A720" s="165" t="s">
        <v>231</v>
      </c>
      <c r="B720" s="161" t="s">
        <v>1069</v>
      </c>
      <c r="C720" s="158" t="s">
        <v>1070</v>
      </c>
      <c r="D720" s="67" t="s">
        <v>1071</v>
      </c>
      <c r="E720" s="67" t="s">
        <v>958</v>
      </c>
      <c r="F720" s="37">
        <v>67</v>
      </c>
      <c r="G720" s="22">
        <v>12</v>
      </c>
      <c r="H720" s="22">
        <v>4</v>
      </c>
      <c r="I720" s="15">
        <v>60</v>
      </c>
      <c r="J720" s="13">
        <f t="shared" si="26"/>
        <v>67</v>
      </c>
    </row>
    <row r="721" spans="1:10" ht="30" x14ac:dyDescent="0.25">
      <c r="A721" s="165"/>
      <c r="B721" s="162"/>
      <c r="C721" s="159"/>
      <c r="D721" s="67" t="s">
        <v>1072</v>
      </c>
      <c r="E721" s="67" t="s">
        <v>432</v>
      </c>
      <c r="F721" s="37">
        <v>200</v>
      </c>
      <c r="G721" s="22" t="s">
        <v>1306</v>
      </c>
      <c r="H721" s="22">
        <v>8</v>
      </c>
      <c r="I721" s="15">
        <v>30</v>
      </c>
      <c r="J721" s="13">
        <f t="shared" si="26"/>
        <v>200</v>
      </c>
    </row>
    <row r="722" spans="1:10" x14ac:dyDescent="0.25">
      <c r="A722" s="165"/>
      <c r="B722" s="162"/>
      <c r="C722" s="159"/>
      <c r="D722" s="67" t="s">
        <v>1073</v>
      </c>
      <c r="E722" s="67" t="s">
        <v>432</v>
      </c>
      <c r="F722" s="37">
        <v>80</v>
      </c>
      <c r="G722" s="22">
        <v>15</v>
      </c>
      <c r="H722" s="22">
        <v>4</v>
      </c>
      <c r="I722" s="15">
        <v>30</v>
      </c>
      <c r="J722" s="13">
        <f t="shared" si="26"/>
        <v>80</v>
      </c>
    </row>
    <row r="723" spans="1:10" x14ac:dyDescent="0.25">
      <c r="A723" s="165"/>
      <c r="B723" s="162"/>
      <c r="C723" s="159"/>
      <c r="D723" s="67" t="s">
        <v>1074</v>
      </c>
      <c r="E723" s="67" t="s">
        <v>432</v>
      </c>
      <c r="F723" s="37">
        <v>50</v>
      </c>
      <c r="G723" s="22">
        <v>12</v>
      </c>
      <c r="H723" s="22">
        <v>4</v>
      </c>
      <c r="I723" s="15">
        <v>30</v>
      </c>
      <c r="J723" s="13">
        <f t="shared" si="26"/>
        <v>50</v>
      </c>
    </row>
    <row r="724" spans="1:10" x14ac:dyDescent="0.25">
      <c r="A724" s="165"/>
      <c r="B724" s="162"/>
      <c r="C724" s="159"/>
      <c r="D724" s="67" t="s">
        <v>1075</v>
      </c>
      <c r="E724" s="67" t="s">
        <v>432</v>
      </c>
      <c r="F724" s="37">
        <v>50</v>
      </c>
      <c r="G724" s="22">
        <v>16</v>
      </c>
      <c r="H724" s="22">
        <v>4</v>
      </c>
      <c r="I724" s="15">
        <v>30</v>
      </c>
      <c r="J724" s="13">
        <f t="shared" si="26"/>
        <v>50</v>
      </c>
    </row>
    <row r="725" spans="1:10" x14ac:dyDescent="0.25">
      <c r="A725" s="165"/>
      <c r="B725" s="162"/>
      <c r="C725" s="159"/>
      <c r="D725" s="67" t="s">
        <v>1076</v>
      </c>
      <c r="E725" s="67" t="s">
        <v>432</v>
      </c>
      <c r="F725" s="37">
        <v>50</v>
      </c>
      <c r="G725" s="22">
        <v>12</v>
      </c>
      <c r="H725" s="22">
        <v>4</v>
      </c>
      <c r="I725" s="15">
        <v>30</v>
      </c>
      <c r="J725" s="13">
        <f t="shared" si="26"/>
        <v>50</v>
      </c>
    </row>
    <row r="726" spans="1:10" x14ac:dyDescent="0.25">
      <c r="A726" s="165"/>
      <c r="B726" s="162"/>
      <c r="C726" s="159"/>
      <c r="D726" s="67" t="s">
        <v>1077</v>
      </c>
      <c r="E726" s="67" t="s">
        <v>432</v>
      </c>
      <c r="F726" s="37">
        <v>50</v>
      </c>
      <c r="G726" s="22">
        <v>12</v>
      </c>
      <c r="H726" s="22">
        <v>4</v>
      </c>
      <c r="I726" s="15">
        <v>30</v>
      </c>
      <c r="J726" s="13">
        <f t="shared" si="26"/>
        <v>50</v>
      </c>
    </row>
    <row r="727" spans="1:10" x14ac:dyDescent="0.25">
      <c r="A727" s="165"/>
      <c r="B727" s="162"/>
      <c r="C727" s="159"/>
      <c r="D727" s="67" t="s">
        <v>1078</v>
      </c>
      <c r="E727" s="67" t="s">
        <v>432</v>
      </c>
      <c r="F727" s="37">
        <v>70</v>
      </c>
      <c r="G727" s="22">
        <v>12</v>
      </c>
      <c r="H727" s="22">
        <v>4</v>
      </c>
      <c r="I727" s="15">
        <v>30</v>
      </c>
      <c r="J727" s="13">
        <f t="shared" si="26"/>
        <v>70</v>
      </c>
    </row>
    <row r="728" spans="1:10" x14ac:dyDescent="0.25">
      <c r="A728" s="165"/>
      <c r="B728" s="162"/>
      <c r="C728" s="159"/>
      <c r="D728" s="67" t="s">
        <v>1042</v>
      </c>
      <c r="E728" s="67" t="s">
        <v>432</v>
      </c>
      <c r="F728" s="37">
        <v>50</v>
      </c>
      <c r="G728" s="22">
        <v>12</v>
      </c>
      <c r="H728" s="22">
        <v>4</v>
      </c>
      <c r="I728" s="15">
        <v>30</v>
      </c>
      <c r="J728" s="13">
        <f t="shared" si="26"/>
        <v>50</v>
      </c>
    </row>
    <row r="729" spans="1:10" x14ac:dyDescent="0.25">
      <c r="A729" s="165"/>
      <c r="B729" s="163"/>
      <c r="C729" s="160"/>
      <c r="D729" s="67" t="s">
        <v>960</v>
      </c>
      <c r="E729" s="67" t="s">
        <v>432</v>
      </c>
      <c r="F729" s="37">
        <v>100</v>
      </c>
      <c r="G729" s="22">
        <v>15</v>
      </c>
      <c r="H729" s="22">
        <v>4</v>
      </c>
      <c r="I729" s="15">
        <v>30</v>
      </c>
      <c r="J729" s="13">
        <f t="shared" si="26"/>
        <v>100</v>
      </c>
    </row>
    <row r="730" spans="1:10" ht="30" x14ac:dyDescent="0.25">
      <c r="A730" s="165" t="s">
        <v>232</v>
      </c>
      <c r="B730" s="161" t="s">
        <v>33</v>
      </c>
      <c r="C730" s="158" t="s">
        <v>1079</v>
      </c>
      <c r="D730" s="67" t="s">
        <v>1080</v>
      </c>
      <c r="E730" s="67" t="s">
        <v>432</v>
      </c>
      <c r="F730" s="37">
        <v>63</v>
      </c>
      <c r="G730" s="22">
        <v>8</v>
      </c>
      <c r="H730" s="22">
        <v>8</v>
      </c>
      <c r="I730" s="15">
        <v>90</v>
      </c>
      <c r="J730" s="13">
        <f t="shared" si="26"/>
        <v>63</v>
      </c>
    </row>
    <row r="731" spans="1:10" x14ac:dyDescent="0.25">
      <c r="A731" s="165"/>
      <c r="B731" s="162"/>
      <c r="C731" s="159"/>
      <c r="D731" s="67" t="s">
        <v>1041</v>
      </c>
      <c r="E731" s="67" t="s">
        <v>378</v>
      </c>
      <c r="F731" s="37">
        <v>1700</v>
      </c>
      <c r="G731" s="22" t="s">
        <v>1306</v>
      </c>
      <c r="H731" s="22"/>
      <c r="I731" s="15">
        <v>60</v>
      </c>
      <c r="J731" s="13">
        <f t="shared" si="26"/>
        <v>1700</v>
      </c>
    </row>
    <row r="732" spans="1:10" ht="30" x14ac:dyDescent="0.25">
      <c r="A732" s="165"/>
      <c r="B732" s="162"/>
      <c r="C732" s="159"/>
      <c r="D732" s="67" t="s">
        <v>1207</v>
      </c>
      <c r="E732" s="67" t="s">
        <v>432</v>
      </c>
      <c r="F732" s="37">
        <v>50</v>
      </c>
      <c r="G732" s="22">
        <v>12</v>
      </c>
      <c r="H732" s="22">
        <v>8</v>
      </c>
      <c r="I732" s="15">
        <v>30</v>
      </c>
      <c r="J732" s="13">
        <f t="shared" si="26"/>
        <v>50</v>
      </c>
    </row>
    <row r="733" spans="1:10" x14ac:dyDescent="0.25">
      <c r="A733" s="165"/>
      <c r="B733" s="162"/>
      <c r="C733" s="159"/>
      <c r="D733" s="67" t="s">
        <v>1081</v>
      </c>
      <c r="E733" s="67" t="s">
        <v>432</v>
      </c>
      <c r="F733" s="37">
        <v>100</v>
      </c>
      <c r="G733" s="22">
        <v>8</v>
      </c>
      <c r="H733" s="22">
        <v>4</v>
      </c>
      <c r="I733" s="15">
        <v>15</v>
      </c>
      <c r="J733" s="13">
        <f t="shared" si="26"/>
        <v>100</v>
      </c>
    </row>
    <row r="734" spans="1:10" x14ac:dyDescent="0.25">
      <c r="A734" s="165"/>
      <c r="B734" s="162"/>
      <c r="C734" s="159"/>
      <c r="D734" s="67" t="s">
        <v>444</v>
      </c>
      <c r="E734" s="67" t="s">
        <v>432</v>
      </c>
      <c r="F734" s="37">
        <v>100</v>
      </c>
      <c r="G734" s="22">
        <v>8</v>
      </c>
      <c r="H734" s="22">
        <v>4</v>
      </c>
      <c r="I734" s="15">
        <v>20</v>
      </c>
      <c r="J734" s="13">
        <f t="shared" si="26"/>
        <v>100</v>
      </c>
    </row>
    <row r="735" spans="1:10" x14ac:dyDescent="0.25">
      <c r="A735" s="165"/>
      <c r="B735" s="162"/>
      <c r="C735" s="159"/>
      <c r="D735" s="67" t="s">
        <v>1082</v>
      </c>
      <c r="E735" s="67" t="s">
        <v>432</v>
      </c>
      <c r="F735" s="37">
        <v>100</v>
      </c>
      <c r="G735" s="22">
        <v>8</v>
      </c>
      <c r="H735" s="22">
        <v>4</v>
      </c>
      <c r="I735" s="15">
        <v>25</v>
      </c>
      <c r="J735" s="13">
        <f t="shared" si="26"/>
        <v>100</v>
      </c>
    </row>
    <row r="736" spans="1:10" x14ac:dyDescent="0.25">
      <c r="A736" s="165"/>
      <c r="B736" s="162"/>
      <c r="C736" s="159"/>
      <c r="D736" s="67" t="s">
        <v>1083</v>
      </c>
      <c r="E736" s="67" t="s">
        <v>432</v>
      </c>
      <c r="F736" s="37">
        <v>100</v>
      </c>
      <c r="G736" s="22">
        <v>8</v>
      </c>
      <c r="H736" s="22">
        <v>4</v>
      </c>
      <c r="I736" s="15">
        <v>25</v>
      </c>
      <c r="J736" s="13">
        <f t="shared" si="26"/>
        <v>100</v>
      </c>
    </row>
    <row r="737" spans="1:10" x14ac:dyDescent="0.25">
      <c r="A737" s="165"/>
      <c r="B737" s="162"/>
      <c r="C737" s="159"/>
      <c r="D737" s="67" t="s">
        <v>357</v>
      </c>
      <c r="E737" s="67" t="s">
        <v>432</v>
      </c>
      <c r="F737" s="37">
        <v>100</v>
      </c>
      <c r="G737" s="22">
        <v>8</v>
      </c>
      <c r="H737" s="22">
        <v>4</v>
      </c>
      <c r="I737" s="15">
        <v>30</v>
      </c>
      <c r="J737" s="13">
        <f t="shared" si="26"/>
        <v>100</v>
      </c>
    </row>
    <row r="738" spans="1:10" ht="45" customHeight="1" x14ac:dyDescent="0.25">
      <c r="A738" s="166" t="s">
        <v>233</v>
      </c>
      <c r="B738" s="161" t="s">
        <v>34</v>
      </c>
      <c r="C738" s="158" t="s">
        <v>2418</v>
      </c>
      <c r="D738" s="67" t="s">
        <v>1084</v>
      </c>
      <c r="E738" s="67" t="s">
        <v>432</v>
      </c>
      <c r="F738" s="37">
        <v>100</v>
      </c>
      <c r="G738" s="22">
        <v>20</v>
      </c>
      <c r="H738" s="22">
        <v>8</v>
      </c>
      <c r="I738" s="15">
        <v>30</v>
      </c>
      <c r="J738" s="13">
        <f t="shared" si="26"/>
        <v>100</v>
      </c>
    </row>
    <row r="739" spans="1:10" x14ac:dyDescent="0.25">
      <c r="A739" s="167"/>
      <c r="B739" s="162"/>
      <c r="C739" s="159"/>
      <c r="D739" s="67" t="s">
        <v>979</v>
      </c>
      <c r="E739" s="67" t="s">
        <v>432</v>
      </c>
      <c r="F739" s="37">
        <v>43</v>
      </c>
      <c r="G739" s="22">
        <v>20</v>
      </c>
      <c r="H739" s="22">
        <v>8</v>
      </c>
      <c r="I739" s="15">
        <v>30</v>
      </c>
      <c r="J739" s="13">
        <f t="shared" si="26"/>
        <v>43</v>
      </c>
    </row>
    <row r="740" spans="1:10" ht="30" x14ac:dyDescent="0.25">
      <c r="A740" s="167"/>
      <c r="B740" s="162"/>
      <c r="C740" s="159"/>
      <c r="D740" s="67" t="s">
        <v>956</v>
      </c>
      <c r="E740" s="67" t="s">
        <v>958</v>
      </c>
      <c r="F740" s="37">
        <v>50</v>
      </c>
      <c r="G740" s="22">
        <v>6</v>
      </c>
      <c r="H740" s="72" t="s">
        <v>1314</v>
      </c>
      <c r="I740" s="15">
        <v>60</v>
      </c>
      <c r="J740" s="13">
        <f t="shared" si="26"/>
        <v>50</v>
      </c>
    </row>
    <row r="741" spans="1:10" x14ac:dyDescent="0.25">
      <c r="A741" s="167"/>
      <c r="B741" s="162"/>
      <c r="C741" s="159"/>
      <c r="D741" s="67" t="s">
        <v>957</v>
      </c>
      <c r="E741" s="67" t="s">
        <v>958</v>
      </c>
      <c r="F741" s="37">
        <v>70</v>
      </c>
      <c r="G741" s="22">
        <v>6</v>
      </c>
      <c r="H741" s="22" t="s">
        <v>1313</v>
      </c>
      <c r="I741" s="15">
        <v>60</v>
      </c>
      <c r="J741" s="13">
        <f t="shared" si="26"/>
        <v>70</v>
      </c>
    </row>
    <row r="742" spans="1:10" x14ac:dyDescent="0.25">
      <c r="A742" s="167"/>
      <c r="B742" s="162"/>
      <c r="C742" s="159"/>
      <c r="D742" s="67" t="s">
        <v>1085</v>
      </c>
      <c r="E742" s="67" t="s">
        <v>432</v>
      </c>
      <c r="F742" s="37">
        <v>200</v>
      </c>
      <c r="G742" s="22">
        <v>4</v>
      </c>
      <c r="H742" s="22">
        <v>8</v>
      </c>
      <c r="I742" s="15">
        <v>30</v>
      </c>
      <c r="J742" s="13">
        <f t="shared" si="26"/>
        <v>200</v>
      </c>
    </row>
    <row r="743" spans="1:10" x14ac:dyDescent="0.25">
      <c r="A743" s="167"/>
      <c r="B743" s="162"/>
      <c r="C743" s="159"/>
      <c r="D743" s="67" t="s">
        <v>1086</v>
      </c>
      <c r="E743" s="67" t="s">
        <v>432</v>
      </c>
      <c r="F743" s="37">
        <v>350</v>
      </c>
      <c r="G743" s="22" t="s">
        <v>1306</v>
      </c>
      <c r="H743" s="22">
        <v>8</v>
      </c>
      <c r="I743" s="15">
        <v>30</v>
      </c>
      <c r="J743" s="13">
        <f t="shared" si="26"/>
        <v>350</v>
      </c>
    </row>
    <row r="744" spans="1:10" x14ac:dyDescent="0.25">
      <c r="A744" s="167"/>
      <c r="B744" s="162"/>
      <c r="C744" s="159"/>
      <c r="D744" s="67" t="s">
        <v>1087</v>
      </c>
      <c r="E744" s="67" t="s">
        <v>958</v>
      </c>
      <c r="F744" s="37">
        <v>2000</v>
      </c>
      <c r="G744" s="22">
        <v>22</v>
      </c>
      <c r="H744" s="22"/>
      <c r="I744" s="15">
        <v>60</v>
      </c>
      <c r="J744" s="13">
        <f t="shared" si="26"/>
        <v>2000</v>
      </c>
    </row>
    <row r="745" spans="1:10" x14ac:dyDescent="0.25">
      <c r="A745" s="167"/>
      <c r="B745" s="162"/>
      <c r="C745" s="159"/>
      <c r="D745" s="67" t="s">
        <v>1088</v>
      </c>
      <c r="E745" s="67" t="s">
        <v>432</v>
      </c>
      <c r="F745" s="37">
        <v>100</v>
      </c>
      <c r="G745" s="22">
        <v>9</v>
      </c>
      <c r="H745" s="22">
        <v>4</v>
      </c>
      <c r="I745" s="15">
        <v>30</v>
      </c>
      <c r="J745" s="13">
        <f t="shared" si="26"/>
        <v>100</v>
      </c>
    </row>
    <row r="746" spans="1:10" x14ac:dyDescent="0.25">
      <c r="A746" s="167"/>
      <c r="B746" s="162"/>
      <c r="C746" s="159"/>
      <c r="D746" s="67" t="s">
        <v>1089</v>
      </c>
      <c r="E746" s="67" t="s">
        <v>432</v>
      </c>
      <c r="F746" s="37">
        <v>100</v>
      </c>
      <c r="G746" s="22">
        <v>9</v>
      </c>
      <c r="H746" s="22">
        <v>4</v>
      </c>
      <c r="I746" s="15">
        <v>30</v>
      </c>
      <c r="J746" s="13">
        <f t="shared" si="26"/>
        <v>100</v>
      </c>
    </row>
    <row r="747" spans="1:10" x14ac:dyDescent="0.25">
      <c r="A747" s="167"/>
      <c r="B747" s="162"/>
      <c r="C747" s="159"/>
      <c r="D747" s="67" t="s">
        <v>477</v>
      </c>
      <c r="E747" s="67" t="s">
        <v>432</v>
      </c>
      <c r="F747" s="37">
        <v>150</v>
      </c>
      <c r="G747" s="22">
        <v>5</v>
      </c>
      <c r="H747" s="22">
        <v>8</v>
      </c>
      <c r="I747" s="15">
        <v>30</v>
      </c>
      <c r="J747" s="13">
        <f t="shared" si="26"/>
        <v>150</v>
      </c>
    </row>
    <row r="748" spans="1:10" x14ac:dyDescent="0.25">
      <c r="A748" s="167"/>
      <c r="B748" s="162"/>
      <c r="C748" s="159"/>
      <c r="D748" s="67" t="s">
        <v>1090</v>
      </c>
      <c r="E748" s="67" t="s">
        <v>432</v>
      </c>
      <c r="F748" s="37">
        <v>100</v>
      </c>
      <c r="G748" s="22">
        <v>8</v>
      </c>
      <c r="H748" s="22">
        <v>8</v>
      </c>
      <c r="I748" s="15">
        <v>30</v>
      </c>
      <c r="J748" s="13">
        <f t="shared" si="26"/>
        <v>100</v>
      </c>
    </row>
    <row r="749" spans="1:10" x14ac:dyDescent="0.25">
      <c r="A749" s="167"/>
      <c r="B749" s="162"/>
      <c r="C749" s="159"/>
      <c r="D749" s="67" t="s">
        <v>1091</v>
      </c>
      <c r="E749" s="67" t="s">
        <v>432</v>
      </c>
      <c r="F749" s="37">
        <v>100</v>
      </c>
      <c r="G749" s="22">
        <v>8</v>
      </c>
      <c r="H749" s="22">
        <v>4</v>
      </c>
      <c r="I749" s="15">
        <v>30</v>
      </c>
      <c r="J749" s="13">
        <f t="shared" si="26"/>
        <v>100</v>
      </c>
    </row>
    <row r="750" spans="1:10" x14ac:dyDescent="0.25">
      <c r="A750" s="167"/>
      <c r="B750" s="162"/>
      <c r="C750" s="159"/>
      <c r="D750" s="67" t="s">
        <v>1092</v>
      </c>
      <c r="E750" s="67" t="s">
        <v>432</v>
      </c>
      <c r="F750" s="37">
        <v>100</v>
      </c>
      <c r="G750" s="22">
        <v>7</v>
      </c>
      <c r="H750" s="22">
        <v>4</v>
      </c>
      <c r="I750" s="15">
        <v>30</v>
      </c>
      <c r="J750" s="13">
        <f t="shared" si="26"/>
        <v>100</v>
      </c>
    </row>
    <row r="751" spans="1:10" x14ac:dyDescent="0.25">
      <c r="A751" s="167"/>
      <c r="B751" s="162"/>
      <c r="C751" s="159"/>
      <c r="D751" s="67" t="s">
        <v>1093</v>
      </c>
      <c r="E751" s="67" t="s">
        <v>432</v>
      </c>
      <c r="F751" s="37">
        <v>100</v>
      </c>
      <c r="G751" s="22">
        <v>7</v>
      </c>
      <c r="H751" s="22">
        <v>8</v>
      </c>
      <c r="I751" s="15">
        <v>30</v>
      </c>
      <c r="J751" s="13">
        <f t="shared" si="26"/>
        <v>100</v>
      </c>
    </row>
    <row r="752" spans="1:10" x14ac:dyDescent="0.25">
      <c r="A752" s="168"/>
      <c r="B752" s="163"/>
      <c r="C752" s="59"/>
      <c r="D752" s="67" t="s">
        <v>2382</v>
      </c>
      <c r="E752" s="67" t="s">
        <v>432</v>
      </c>
      <c r="F752" s="37">
        <v>250</v>
      </c>
      <c r="G752" s="22">
        <v>8</v>
      </c>
      <c r="H752" s="22">
        <v>8</v>
      </c>
      <c r="I752" s="15">
        <v>30</v>
      </c>
      <c r="J752" s="13">
        <f t="shared" si="26"/>
        <v>250</v>
      </c>
    </row>
    <row r="753" spans="1:10" ht="30" x14ac:dyDescent="0.25">
      <c r="A753" s="165" t="s">
        <v>234</v>
      </c>
      <c r="B753" s="161" t="s">
        <v>35</v>
      </c>
      <c r="C753" s="158" t="s">
        <v>1094</v>
      </c>
      <c r="D753" s="67" t="s">
        <v>1095</v>
      </c>
      <c r="E753" s="67" t="s">
        <v>432</v>
      </c>
      <c r="F753" s="37">
        <v>125</v>
      </c>
      <c r="G753" s="22">
        <v>10</v>
      </c>
      <c r="H753" s="72" t="s">
        <v>1319</v>
      </c>
      <c r="I753" s="15">
        <v>60</v>
      </c>
      <c r="J753" s="13">
        <f t="shared" si="26"/>
        <v>125</v>
      </c>
    </row>
    <row r="754" spans="1:10" ht="30" x14ac:dyDescent="0.25">
      <c r="A754" s="165"/>
      <c r="B754" s="162"/>
      <c r="C754" s="159"/>
      <c r="D754" s="67" t="s">
        <v>1096</v>
      </c>
      <c r="E754" s="67" t="s">
        <v>432</v>
      </c>
      <c r="F754" s="37">
        <v>75</v>
      </c>
      <c r="G754" s="22">
        <v>10</v>
      </c>
      <c r="H754" s="72" t="s">
        <v>1320</v>
      </c>
      <c r="I754" s="15">
        <v>30</v>
      </c>
      <c r="J754" s="13">
        <f t="shared" si="26"/>
        <v>75</v>
      </c>
    </row>
    <row r="755" spans="1:10" x14ac:dyDescent="0.25">
      <c r="A755" s="165"/>
      <c r="B755" s="162"/>
      <c r="C755" s="159"/>
      <c r="D755" s="67" t="s">
        <v>1097</v>
      </c>
      <c r="E755" s="67" t="s">
        <v>432</v>
      </c>
      <c r="F755" s="37">
        <v>100</v>
      </c>
      <c r="G755" s="22">
        <v>5</v>
      </c>
      <c r="H755" s="22">
        <v>8</v>
      </c>
      <c r="I755" s="15">
        <v>30</v>
      </c>
      <c r="J755" s="13">
        <f t="shared" si="26"/>
        <v>100</v>
      </c>
    </row>
    <row r="756" spans="1:10" ht="30" x14ac:dyDescent="0.25">
      <c r="A756" s="165"/>
      <c r="B756" s="162"/>
      <c r="C756" s="159"/>
      <c r="D756" s="67" t="s">
        <v>1098</v>
      </c>
      <c r="E756" s="67" t="s">
        <v>432</v>
      </c>
      <c r="F756" s="37">
        <v>130</v>
      </c>
      <c r="G756" s="22">
        <v>10</v>
      </c>
      <c r="H756" s="22">
        <v>4</v>
      </c>
      <c r="I756" s="15">
        <v>30</v>
      </c>
      <c r="J756" s="13">
        <f t="shared" si="26"/>
        <v>130</v>
      </c>
    </row>
    <row r="757" spans="1:10" x14ac:dyDescent="0.25">
      <c r="A757" s="165"/>
      <c r="B757" s="162"/>
      <c r="C757" s="159"/>
      <c r="D757" s="67" t="s">
        <v>1099</v>
      </c>
      <c r="E757" s="67" t="s">
        <v>432</v>
      </c>
      <c r="F757" s="37">
        <v>100</v>
      </c>
      <c r="G757" s="22">
        <v>12</v>
      </c>
      <c r="H757" s="22">
        <v>8</v>
      </c>
      <c r="I757" s="15">
        <v>30</v>
      </c>
      <c r="J757" s="13">
        <f t="shared" si="26"/>
        <v>100</v>
      </c>
    </row>
    <row r="758" spans="1:10" ht="30" x14ac:dyDescent="0.25">
      <c r="A758" s="165"/>
      <c r="B758" s="162"/>
      <c r="C758" s="159"/>
      <c r="D758" s="67" t="s">
        <v>1315</v>
      </c>
      <c r="E758" s="67" t="s">
        <v>432</v>
      </c>
      <c r="F758" s="37">
        <v>1600</v>
      </c>
      <c r="G758" s="22"/>
      <c r="H758" s="22"/>
      <c r="I758" s="15">
        <v>60</v>
      </c>
      <c r="J758" s="13">
        <f t="shared" si="26"/>
        <v>1600</v>
      </c>
    </row>
    <row r="759" spans="1:10" x14ac:dyDescent="0.25">
      <c r="A759" s="165"/>
      <c r="B759" s="162"/>
      <c r="C759" s="159"/>
      <c r="D759" s="67" t="s">
        <v>981</v>
      </c>
      <c r="E759" s="67" t="s">
        <v>432</v>
      </c>
      <c r="F759" s="37">
        <v>100</v>
      </c>
      <c r="G759" s="22">
        <v>6</v>
      </c>
      <c r="H759" s="22">
        <v>8</v>
      </c>
      <c r="I759" s="15">
        <v>30</v>
      </c>
      <c r="J759" s="13">
        <f t="shared" si="26"/>
        <v>100</v>
      </c>
    </row>
    <row r="760" spans="1:10" x14ac:dyDescent="0.25">
      <c r="A760" s="165"/>
      <c r="B760" s="162"/>
      <c r="C760" s="159"/>
      <c r="D760" s="67" t="s">
        <v>1101</v>
      </c>
      <c r="E760" s="67" t="s">
        <v>432</v>
      </c>
      <c r="F760" s="37">
        <v>100</v>
      </c>
      <c r="G760" s="22">
        <v>13</v>
      </c>
      <c r="H760" s="22">
        <v>4</v>
      </c>
      <c r="I760" s="15">
        <v>20</v>
      </c>
      <c r="J760" s="13">
        <f t="shared" si="26"/>
        <v>100</v>
      </c>
    </row>
    <row r="761" spans="1:10" x14ac:dyDescent="0.25">
      <c r="A761" s="165"/>
      <c r="B761" s="162"/>
      <c r="C761" s="159"/>
      <c r="D761" s="67" t="s">
        <v>444</v>
      </c>
      <c r="E761" s="67" t="s">
        <v>432</v>
      </c>
      <c r="F761" s="37">
        <v>100</v>
      </c>
      <c r="G761" s="22">
        <v>12</v>
      </c>
      <c r="H761" s="22">
        <v>4</v>
      </c>
      <c r="I761" s="15">
        <v>30</v>
      </c>
      <c r="J761" s="13">
        <f t="shared" si="26"/>
        <v>100</v>
      </c>
    </row>
    <row r="762" spans="1:10" x14ac:dyDescent="0.25">
      <c r="A762" s="165" t="s">
        <v>235</v>
      </c>
      <c r="B762" s="161" t="s">
        <v>36</v>
      </c>
      <c r="C762" s="158" t="s">
        <v>1102</v>
      </c>
      <c r="D762" s="67" t="s">
        <v>1052</v>
      </c>
      <c r="E762" s="67" t="s">
        <v>432</v>
      </c>
      <c r="F762" s="37">
        <v>40</v>
      </c>
      <c r="G762" s="22">
        <v>10</v>
      </c>
      <c r="H762" s="22">
        <v>8</v>
      </c>
      <c r="I762" s="15">
        <v>90</v>
      </c>
      <c r="J762" s="13">
        <f t="shared" si="26"/>
        <v>40</v>
      </c>
    </row>
    <row r="763" spans="1:10" x14ac:dyDescent="0.25">
      <c r="A763" s="165"/>
      <c r="B763" s="162"/>
      <c r="C763" s="159"/>
      <c r="D763" s="67" t="s">
        <v>1103</v>
      </c>
      <c r="E763" s="67" t="s">
        <v>432</v>
      </c>
      <c r="F763" s="37">
        <v>250</v>
      </c>
      <c r="G763" s="22" t="s">
        <v>1306</v>
      </c>
      <c r="H763" s="22">
        <v>8</v>
      </c>
      <c r="I763" s="15">
        <v>30</v>
      </c>
      <c r="J763" s="13">
        <f t="shared" si="26"/>
        <v>250</v>
      </c>
    </row>
    <row r="764" spans="1:10" x14ac:dyDescent="0.25">
      <c r="A764" s="165"/>
      <c r="B764" s="162"/>
      <c r="C764" s="159"/>
      <c r="D764" s="67" t="s">
        <v>1104</v>
      </c>
      <c r="E764" s="67" t="s">
        <v>432</v>
      </c>
      <c r="F764" s="37">
        <v>80</v>
      </c>
      <c r="G764" s="22">
        <v>17</v>
      </c>
      <c r="H764" s="22">
        <v>4</v>
      </c>
      <c r="I764" s="15">
        <v>25</v>
      </c>
      <c r="J764" s="13">
        <f t="shared" si="26"/>
        <v>80</v>
      </c>
    </row>
    <row r="765" spans="1:10" ht="30" x14ac:dyDescent="0.25">
      <c r="A765" s="165"/>
      <c r="B765" s="162"/>
      <c r="C765" s="159"/>
      <c r="D765" s="67" t="s">
        <v>1105</v>
      </c>
      <c r="E765" s="67" t="s">
        <v>432</v>
      </c>
      <c r="F765" s="37">
        <v>80</v>
      </c>
      <c r="G765" s="22">
        <v>5</v>
      </c>
      <c r="H765" s="22">
        <v>4</v>
      </c>
      <c r="I765" s="15">
        <v>30</v>
      </c>
      <c r="J765" s="13">
        <f t="shared" si="26"/>
        <v>80</v>
      </c>
    </row>
    <row r="766" spans="1:10" x14ac:dyDescent="0.25">
      <c r="A766" s="165"/>
      <c r="B766" s="162"/>
      <c r="C766" s="159"/>
      <c r="D766" s="67" t="s">
        <v>1106</v>
      </c>
      <c r="E766" s="67" t="s">
        <v>432</v>
      </c>
      <c r="F766" s="37">
        <v>80</v>
      </c>
      <c r="G766" s="22">
        <v>5</v>
      </c>
      <c r="H766" s="22">
        <v>4</v>
      </c>
      <c r="I766" s="15">
        <v>30</v>
      </c>
      <c r="J766" s="13">
        <f t="shared" si="26"/>
        <v>80</v>
      </c>
    </row>
    <row r="767" spans="1:10" ht="30" x14ac:dyDescent="0.25">
      <c r="A767" s="165"/>
      <c r="B767" s="162"/>
      <c r="C767" s="159"/>
      <c r="D767" s="67" t="s">
        <v>1107</v>
      </c>
      <c r="E767" s="67" t="s">
        <v>432</v>
      </c>
      <c r="F767" s="37">
        <v>100</v>
      </c>
      <c r="G767" s="22">
        <v>6</v>
      </c>
      <c r="H767" s="22">
        <v>4</v>
      </c>
      <c r="I767" s="15">
        <v>30</v>
      </c>
      <c r="J767" s="13">
        <f t="shared" si="26"/>
        <v>100</v>
      </c>
    </row>
    <row r="768" spans="1:10" ht="30" x14ac:dyDescent="0.25">
      <c r="A768" s="165"/>
      <c r="B768" s="162"/>
      <c r="C768" s="159"/>
      <c r="D768" s="67" t="s">
        <v>1108</v>
      </c>
      <c r="E768" s="67" t="s">
        <v>432</v>
      </c>
      <c r="F768" s="37">
        <v>80</v>
      </c>
      <c r="G768" s="22">
        <v>6</v>
      </c>
      <c r="H768" s="22">
        <v>4</v>
      </c>
      <c r="I768" s="15">
        <v>30</v>
      </c>
      <c r="J768" s="13">
        <f t="shared" si="26"/>
        <v>80</v>
      </c>
    </row>
    <row r="769" spans="1:10" x14ac:dyDescent="0.25">
      <c r="A769" s="165"/>
      <c r="B769" s="162"/>
      <c r="C769" s="159"/>
      <c r="D769" s="67" t="s">
        <v>1109</v>
      </c>
      <c r="E769" s="67" t="s">
        <v>432</v>
      </c>
      <c r="F769" s="37">
        <v>80</v>
      </c>
      <c r="G769" s="22">
        <v>5</v>
      </c>
      <c r="H769" s="22">
        <v>4</v>
      </c>
      <c r="I769" s="15">
        <v>30</v>
      </c>
      <c r="J769" s="13">
        <f t="shared" si="26"/>
        <v>80</v>
      </c>
    </row>
    <row r="770" spans="1:10" ht="30" x14ac:dyDescent="0.25">
      <c r="A770" s="165"/>
      <c r="B770" s="162"/>
      <c r="C770" s="159"/>
      <c r="D770" s="67" t="s">
        <v>1110</v>
      </c>
      <c r="E770" s="67" t="s">
        <v>432</v>
      </c>
      <c r="F770" s="37">
        <v>80</v>
      </c>
      <c r="G770" s="22">
        <v>5</v>
      </c>
      <c r="H770" s="22">
        <v>4</v>
      </c>
      <c r="I770" s="15">
        <v>30</v>
      </c>
      <c r="J770" s="13">
        <f t="shared" si="26"/>
        <v>80</v>
      </c>
    </row>
    <row r="771" spans="1:10" x14ac:dyDescent="0.25">
      <c r="A771" s="165"/>
      <c r="B771" s="162"/>
      <c r="C771" s="159"/>
      <c r="D771" s="67" t="s">
        <v>1317</v>
      </c>
      <c r="E771" s="67" t="s">
        <v>432</v>
      </c>
      <c r="F771" s="37">
        <v>80</v>
      </c>
      <c r="G771" s="22">
        <v>6</v>
      </c>
      <c r="H771" s="22">
        <v>4</v>
      </c>
      <c r="I771" s="15">
        <v>30</v>
      </c>
      <c r="J771" s="13">
        <f t="shared" si="26"/>
        <v>80</v>
      </c>
    </row>
    <row r="772" spans="1:10" ht="30" x14ac:dyDescent="0.25">
      <c r="A772" s="165"/>
      <c r="B772" s="162"/>
      <c r="C772" s="159"/>
      <c r="D772" s="67" t="s">
        <v>1111</v>
      </c>
      <c r="E772" s="67" t="s">
        <v>432</v>
      </c>
      <c r="F772" s="37">
        <v>80</v>
      </c>
      <c r="G772" s="22">
        <v>5</v>
      </c>
      <c r="H772" s="22">
        <v>4</v>
      </c>
      <c r="I772" s="15">
        <v>30</v>
      </c>
      <c r="J772" s="13">
        <f t="shared" si="26"/>
        <v>80</v>
      </c>
    </row>
    <row r="773" spans="1:10" ht="30" x14ac:dyDescent="0.25">
      <c r="A773" s="165"/>
      <c r="B773" s="163"/>
      <c r="C773" s="160"/>
      <c r="D773" s="67" t="s">
        <v>1112</v>
      </c>
      <c r="E773" s="67" t="s">
        <v>780</v>
      </c>
      <c r="F773" s="37">
        <v>80</v>
      </c>
      <c r="G773" s="22">
        <v>6</v>
      </c>
      <c r="H773" s="22">
        <v>4</v>
      </c>
      <c r="I773" s="15">
        <v>30</v>
      </c>
      <c r="J773" s="13">
        <f t="shared" si="26"/>
        <v>80</v>
      </c>
    </row>
    <row r="774" spans="1:10" ht="45" customHeight="1" x14ac:dyDescent="0.25">
      <c r="A774" s="165" t="s">
        <v>236</v>
      </c>
      <c r="B774" s="161" t="s">
        <v>37</v>
      </c>
      <c r="C774" s="158" t="s">
        <v>1113</v>
      </c>
      <c r="D774" s="67" t="s">
        <v>1114</v>
      </c>
      <c r="E774" s="67" t="s">
        <v>432</v>
      </c>
      <c r="F774" s="37">
        <v>65</v>
      </c>
      <c r="G774" s="22">
        <v>10</v>
      </c>
      <c r="H774" s="22">
        <v>8</v>
      </c>
      <c r="I774" s="15">
        <v>30</v>
      </c>
      <c r="J774" s="13">
        <f t="shared" si="26"/>
        <v>65</v>
      </c>
    </row>
    <row r="775" spans="1:10" ht="30" x14ac:dyDescent="0.25">
      <c r="A775" s="165"/>
      <c r="B775" s="162"/>
      <c r="C775" s="159"/>
      <c r="D775" s="67" t="s">
        <v>1115</v>
      </c>
      <c r="E775" s="67" t="s">
        <v>432</v>
      </c>
      <c r="F775" s="37">
        <v>250</v>
      </c>
      <c r="G775" s="22" t="s">
        <v>1306</v>
      </c>
      <c r="H775" s="22">
        <v>8</v>
      </c>
      <c r="I775" s="15">
        <v>30</v>
      </c>
      <c r="J775" s="13">
        <f t="shared" si="26"/>
        <v>250</v>
      </c>
    </row>
    <row r="776" spans="1:10" ht="30" x14ac:dyDescent="0.25">
      <c r="A776" s="165"/>
      <c r="B776" s="162"/>
      <c r="C776" s="159"/>
      <c r="D776" s="67" t="s">
        <v>957</v>
      </c>
      <c r="E776" s="67" t="s">
        <v>958</v>
      </c>
      <c r="F776" s="37">
        <v>50</v>
      </c>
      <c r="G776" s="22">
        <v>15</v>
      </c>
      <c r="H776" s="72" t="s">
        <v>1318</v>
      </c>
      <c r="I776" s="15">
        <v>60</v>
      </c>
      <c r="J776" s="13">
        <f t="shared" si="26"/>
        <v>50</v>
      </c>
    </row>
    <row r="777" spans="1:10" x14ac:dyDescent="0.25">
      <c r="A777" s="165"/>
      <c r="B777" s="162"/>
      <c r="C777" s="159"/>
      <c r="D777" s="67" t="s">
        <v>1116</v>
      </c>
      <c r="E777" s="67" t="s">
        <v>432</v>
      </c>
      <c r="F777" s="37">
        <v>100</v>
      </c>
      <c r="G777" s="22">
        <v>10</v>
      </c>
      <c r="H777" s="22">
        <v>8</v>
      </c>
      <c r="I777" s="15">
        <v>30</v>
      </c>
      <c r="J777" s="13">
        <f t="shared" si="26"/>
        <v>100</v>
      </c>
    </row>
    <row r="778" spans="1:10" ht="45" x14ac:dyDescent="0.25">
      <c r="A778" s="165"/>
      <c r="B778" s="162"/>
      <c r="C778" s="159"/>
      <c r="D778" s="67" t="s">
        <v>1321</v>
      </c>
      <c r="E778" s="67" t="s">
        <v>432</v>
      </c>
      <c r="F778" s="37">
        <v>100</v>
      </c>
      <c r="G778" s="22">
        <v>10</v>
      </c>
      <c r="H778" s="22">
        <v>8</v>
      </c>
      <c r="I778" s="15">
        <v>60</v>
      </c>
      <c r="J778" s="13">
        <f t="shared" si="26"/>
        <v>100</v>
      </c>
    </row>
    <row r="779" spans="1:10" x14ac:dyDescent="0.25">
      <c r="A779" s="165"/>
      <c r="B779" s="162"/>
      <c r="C779" s="159"/>
      <c r="D779" s="67" t="s">
        <v>1322</v>
      </c>
      <c r="E779" s="67" t="s">
        <v>432</v>
      </c>
      <c r="F779" s="37">
        <v>100</v>
      </c>
      <c r="G779" s="22">
        <v>10</v>
      </c>
      <c r="H779" s="22">
        <v>4</v>
      </c>
      <c r="I779" s="15">
        <v>20</v>
      </c>
      <c r="J779" s="13">
        <f t="shared" si="26"/>
        <v>100</v>
      </c>
    </row>
    <row r="780" spans="1:10" x14ac:dyDescent="0.25">
      <c r="A780" s="165"/>
      <c r="B780" s="162"/>
      <c r="C780" s="159"/>
      <c r="D780" s="67" t="s">
        <v>1118</v>
      </c>
      <c r="E780" s="67" t="s">
        <v>432</v>
      </c>
      <c r="F780" s="37">
        <v>50</v>
      </c>
      <c r="G780" s="22">
        <v>10</v>
      </c>
      <c r="H780" s="22">
        <v>8</v>
      </c>
      <c r="I780" s="15">
        <v>30</v>
      </c>
      <c r="J780" s="13">
        <f t="shared" si="26"/>
        <v>50</v>
      </c>
    </row>
    <row r="781" spans="1:10" x14ac:dyDescent="0.25">
      <c r="A781" s="165"/>
      <c r="B781" s="163"/>
      <c r="C781" s="160"/>
      <c r="D781" s="67" t="s">
        <v>1117</v>
      </c>
      <c r="E781" s="67" t="s">
        <v>432</v>
      </c>
      <c r="F781" s="37">
        <v>50</v>
      </c>
      <c r="G781" s="22">
        <v>10</v>
      </c>
      <c r="H781" s="22">
        <v>8</v>
      </c>
      <c r="I781" s="15">
        <v>30</v>
      </c>
      <c r="J781" s="13">
        <f t="shared" si="26"/>
        <v>50</v>
      </c>
    </row>
    <row r="782" spans="1:10" x14ac:dyDescent="0.25">
      <c r="A782" s="165" t="s">
        <v>237</v>
      </c>
      <c r="B782" s="161" t="s">
        <v>38</v>
      </c>
      <c r="C782" s="158" t="s">
        <v>1119</v>
      </c>
      <c r="D782" s="67" t="s">
        <v>1120</v>
      </c>
      <c r="E782" s="67" t="s">
        <v>432</v>
      </c>
      <c r="F782" s="37">
        <v>120</v>
      </c>
      <c r="G782" s="22">
        <v>7</v>
      </c>
      <c r="H782" s="22">
        <v>4</v>
      </c>
      <c r="I782" s="15">
        <v>30</v>
      </c>
      <c r="J782" s="13">
        <f t="shared" si="26"/>
        <v>120</v>
      </c>
    </row>
    <row r="783" spans="1:10" x14ac:dyDescent="0.25">
      <c r="A783" s="165"/>
      <c r="B783" s="162"/>
      <c r="C783" s="159"/>
      <c r="D783" s="67" t="s">
        <v>1121</v>
      </c>
      <c r="E783" s="67" t="s">
        <v>432</v>
      </c>
      <c r="F783" s="37">
        <v>75</v>
      </c>
      <c r="G783" s="22">
        <v>22</v>
      </c>
      <c r="H783" s="22">
        <v>8</v>
      </c>
      <c r="I783" s="15">
        <v>30</v>
      </c>
      <c r="J783" s="13">
        <f t="shared" si="26"/>
        <v>75</v>
      </c>
    </row>
    <row r="784" spans="1:10" x14ac:dyDescent="0.25">
      <c r="A784" s="165"/>
      <c r="B784" s="162"/>
      <c r="C784" s="159"/>
      <c r="D784" s="67" t="s">
        <v>393</v>
      </c>
      <c r="E784" s="67" t="s">
        <v>432</v>
      </c>
      <c r="F784" s="37">
        <v>75</v>
      </c>
      <c r="G784" s="22">
        <v>11</v>
      </c>
      <c r="H784" s="22">
        <v>8</v>
      </c>
      <c r="I784" s="15">
        <v>30</v>
      </c>
      <c r="J784" s="13">
        <f t="shared" si="26"/>
        <v>75</v>
      </c>
    </row>
    <row r="785" spans="1:10" x14ac:dyDescent="0.25">
      <c r="A785" s="165"/>
      <c r="B785" s="162"/>
      <c r="C785" s="159"/>
      <c r="D785" s="67" t="s">
        <v>955</v>
      </c>
      <c r="E785" s="67" t="s">
        <v>432</v>
      </c>
      <c r="F785" s="37">
        <v>75</v>
      </c>
      <c r="G785" s="22">
        <v>23</v>
      </c>
      <c r="H785" s="22">
        <v>8</v>
      </c>
      <c r="I785" s="15">
        <v>30</v>
      </c>
      <c r="J785" s="13">
        <f t="shared" si="26"/>
        <v>75</v>
      </c>
    </row>
    <row r="786" spans="1:10" x14ac:dyDescent="0.25">
      <c r="A786" s="165"/>
      <c r="B786" s="162"/>
      <c r="C786" s="159"/>
      <c r="D786" s="67" t="s">
        <v>1122</v>
      </c>
      <c r="E786" s="67" t="s">
        <v>432</v>
      </c>
      <c r="F786" s="37">
        <v>80</v>
      </c>
      <c r="G786" s="22">
        <v>12</v>
      </c>
      <c r="H786" s="22">
        <v>8</v>
      </c>
      <c r="I786" s="15">
        <v>30</v>
      </c>
      <c r="J786" s="13">
        <f t="shared" si="26"/>
        <v>80</v>
      </c>
    </row>
    <row r="787" spans="1:10" x14ac:dyDescent="0.25">
      <c r="A787" s="165"/>
      <c r="B787" s="162"/>
      <c r="C787" s="159"/>
      <c r="D787" s="67" t="s">
        <v>1123</v>
      </c>
      <c r="E787" s="67" t="s">
        <v>432</v>
      </c>
      <c r="F787" s="37">
        <v>350</v>
      </c>
      <c r="G787" s="22" t="s">
        <v>1306</v>
      </c>
      <c r="H787" s="22">
        <v>8</v>
      </c>
      <c r="I787" s="15">
        <v>30</v>
      </c>
      <c r="J787" s="13">
        <f t="shared" si="26"/>
        <v>350</v>
      </c>
    </row>
    <row r="788" spans="1:10" x14ac:dyDescent="0.25">
      <c r="A788" s="165"/>
      <c r="B788" s="162"/>
      <c r="C788" s="159"/>
      <c r="D788" s="67" t="s">
        <v>1124</v>
      </c>
      <c r="E788" s="67" t="s">
        <v>432</v>
      </c>
      <c r="F788" s="37">
        <v>120</v>
      </c>
      <c r="G788" s="22" t="s">
        <v>1306</v>
      </c>
      <c r="H788" s="22">
        <v>8</v>
      </c>
      <c r="I788" s="15">
        <v>30</v>
      </c>
      <c r="J788" s="13">
        <f t="shared" si="26"/>
        <v>120</v>
      </c>
    </row>
    <row r="789" spans="1:10" x14ac:dyDescent="0.25">
      <c r="A789" s="165"/>
      <c r="B789" s="163"/>
      <c r="C789" s="160"/>
      <c r="D789" s="67" t="s">
        <v>1125</v>
      </c>
      <c r="E789" s="67" t="s">
        <v>432</v>
      </c>
      <c r="F789" s="37">
        <v>100</v>
      </c>
      <c r="G789" s="22">
        <v>6</v>
      </c>
      <c r="H789" s="22">
        <v>8</v>
      </c>
      <c r="I789" s="15">
        <v>30</v>
      </c>
      <c r="J789" s="13">
        <f t="shared" si="26"/>
        <v>100</v>
      </c>
    </row>
    <row r="790" spans="1:10" x14ac:dyDescent="0.25">
      <c r="A790" s="165" t="s">
        <v>238</v>
      </c>
      <c r="B790" s="161" t="s">
        <v>39</v>
      </c>
      <c r="C790" s="158" t="s">
        <v>1126</v>
      </c>
      <c r="D790" s="67" t="s">
        <v>1127</v>
      </c>
      <c r="E790" s="67" t="s">
        <v>432</v>
      </c>
      <c r="F790" s="37">
        <v>90</v>
      </c>
      <c r="G790" s="22"/>
      <c r="H790" s="22"/>
      <c r="J790" s="13">
        <f t="shared" si="26"/>
        <v>90</v>
      </c>
    </row>
    <row r="791" spans="1:10" x14ac:dyDescent="0.25">
      <c r="A791" s="165"/>
      <c r="B791" s="162"/>
      <c r="C791" s="159"/>
      <c r="D791" s="67" t="s">
        <v>1130</v>
      </c>
      <c r="E791" s="67" t="s">
        <v>432</v>
      </c>
      <c r="F791" s="37">
        <v>300</v>
      </c>
      <c r="G791" s="22" t="s">
        <v>1330</v>
      </c>
      <c r="H791" s="22">
        <v>8</v>
      </c>
      <c r="I791" s="15">
        <v>30</v>
      </c>
      <c r="J791" s="13">
        <f t="shared" si="26"/>
        <v>300</v>
      </c>
    </row>
    <row r="792" spans="1:10" x14ac:dyDescent="0.25">
      <c r="A792" s="165"/>
      <c r="B792" s="162"/>
      <c r="C792" s="159"/>
      <c r="D792" s="67" t="s">
        <v>1128</v>
      </c>
      <c r="E792" s="67" t="s">
        <v>432</v>
      </c>
      <c r="F792" s="37">
        <v>100</v>
      </c>
      <c r="G792" s="22"/>
      <c r="H792" s="22"/>
      <c r="J792" s="13">
        <f t="shared" si="26"/>
        <v>100</v>
      </c>
    </row>
    <row r="793" spans="1:10" x14ac:dyDescent="0.25">
      <c r="A793" s="165"/>
      <c r="B793" s="162"/>
      <c r="C793" s="159"/>
      <c r="D793" s="67" t="s">
        <v>1129</v>
      </c>
      <c r="E793" s="67" t="s">
        <v>432</v>
      </c>
      <c r="F793" s="37">
        <v>70</v>
      </c>
      <c r="G793" s="22">
        <v>15</v>
      </c>
      <c r="H793" s="22">
        <v>8</v>
      </c>
      <c r="I793" s="15">
        <v>60</v>
      </c>
      <c r="J793" s="13">
        <f t="shared" si="26"/>
        <v>70</v>
      </c>
    </row>
    <row r="794" spans="1:10" ht="30" x14ac:dyDescent="0.25">
      <c r="A794" s="165"/>
      <c r="B794" s="162"/>
      <c r="C794" s="159"/>
      <c r="D794" s="67" t="s">
        <v>1131</v>
      </c>
      <c r="E794" s="67" t="s">
        <v>432</v>
      </c>
      <c r="F794" s="37">
        <v>70</v>
      </c>
      <c r="G794" s="22">
        <v>15</v>
      </c>
      <c r="H794" s="22">
        <v>8</v>
      </c>
      <c r="I794" s="15">
        <v>60</v>
      </c>
      <c r="J794" s="13">
        <f t="shared" si="26"/>
        <v>70</v>
      </c>
    </row>
    <row r="795" spans="1:10" ht="30" x14ac:dyDescent="0.25">
      <c r="A795" s="165"/>
      <c r="B795" s="162"/>
      <c r="C795" s="159"/>
      <c r="D795" s="67" t="s">
        <v>1132</v>
      </c>
      <c r="E795" s="67" t="s">
        <v>432</v>
      </c>
      <c r="F795" s="37">
        <v>70</v>
      </c>
      <c r="G795" s="22">
        <v>9</v>
      </c>
      <c r="H795" s="22">
        <v>8</v>
      </c>
      <c r="I795" s="15">
        <v>30</v>
      </c>
      <c r="J795" s="13">
        <f t="shared" si="26"/>
        <v>70</v>
      </c>
    </row>
    <row r="796" spans="1:10" x14ac:dyDescent="0.25">
      <c r="A796" s="165"/>
      <c r="B796" s="162"/>
      <c r="C796" s="159"/>
      <c r="D796" s="67" t="s">
        <v>1133</v>
      </c>
      <c r="E796" s="67" t="s">
        <v>432</v>
      </c>
      <c r="F796" s="37">
        <v>100</v>
      </c>
      <c r="G796" s="22">
        <v>10</v>
      </c>
      <c r="H796" s="22">
        <v>8</v>
      </c>
      <c r="I796" s="15">
        <v>60</v>
      </c>
      <c r="J796" s="13">
        <f t="shared" si="26"/>
        <v>100</v>
      </c>
    </row>
    <row r="797" spans="1:10" x14ac:dyDescent="0.25">
      <c r="A797" s="165"/>
      <c r="B797" s="162"/>
      <c r="C797" s="159"/>
      <c r="D797" s="67" t="s">
        <v>1134</v>
      </c>
      <c r="E797" s="67" t="s">
        <v>432</v>
      </c>
      <c r="F797" s="37">
        <v>100</v>
      </c>
      <c r="G797" s="22">
        <v>6</v>
      </c>
      <c r="H797" s="22">
        <v>4</v>
      </c>
      <c r="I797" s="15">
        <v>30</v>
      </c>
      <c r="J797" s="13">
        <f t="shared" si="26"/>
        <v>100</v>
      </c>
    </row>
    <row r="798" spans="1:10" x14ac:dyDescent="0.25">
      <c r="A798" s="165"/>
      <c r="B798" s="162"/>
      <c r="C798" s="159"/>
      <c r="D798" s="67" t="s">
        <v>1135</v>
      </c>
      <c r="E798" s="67" t="s">
        <v>432</v>
      </c>
      <c r="F798" s="37">
        <v>100</v>
      </c>
      <c r="G798" s="22">
        <v>6</v>
      </c>
      <c r="H798" s="22">
        <v>4</v>
      </c>
      <c r="I798" s="15">
        <v>30</v>
      </c>
      <c r="J798" s="13">
        <f t="shared" si="26"/>
        <v>100</v>
      </c>
    </row>
    <row r="799" spans="1:10" x14ac:dyDescent="0.25">
      <c r="A799" s="165"/>
      <c r="B799" s="162"/>
      <c r="C799" s="159"/>
      <c r="D799" s="67" t="s">
        <v>1136</v>
      </c>
      <c r="E799" s="67" t="s">
        <v>432</v>
      </c>
      <c r="F799" s="37">
        <v>100</v>
      </c>
      <c r="G799" s="22">
        <v>6</v>
      </c>
      <c r="H799" s="22">
        <v>8</v>
      </c>
      <c r="I799" s="15">
        <v>30</v>
      </c>
      <c r="J799" s="13">
        <f t="shared" si="26"/>
        <v>100</v>
      </c>
    </row>
    <row r="800" spans="1:10" x14ac:dyDescent="0.25">
      <c r="A800" s="165"/>
      <c r="B800" s="162"/>
      <c r="C800" s="159"/>
      <c r="D800" s="67" t="s">
        <v>1137</v>
      </c>
      <c r="E800" s="67" t="s">
        <v>432</v>
      </c>
      <c r="F800" s="37">
        <v>100</v>
      </c>
      <c r="G800" s="22">
        <v>6</v>
      </c>
      <c r="H800" s="22">
        <v>8</v>
      </c>
      <c r="I800" s="15">
        <v>30</v>
      </c>
      <c r="J800" s="13">
        <f t="shared" si="26"/>
        <v>100</v>
      </c>
    </row>
    <row r="801" spans="1:10" x14ac:dyDescent="0.25">
      <c r="A801" s="165"/>
      <c r="B801" s="162"/>
      <c r="C801" s="159"/>
      <c r="D801" s="67" t="s">
        <v>1138</v>
      </c>
      <c r="E801" s="67" t="s">
        <v>432</v>
      </c>
      <c r="F801" s="37">
        <v>100</v>
      </c>
      <c r="G801" s="22">
        <v>6</v>
      </c>
      <c r="H801" s="22">
        <v>4</v>
      </c>
      <c r="I801" s="15">
        <v>15</v>
      </c>
      <c r="J801" s="13">
        <f t="shared" si="26"/>
        <v>100</v>
      </c>
    </row>
    <row r="802" spans="1:10" x14ac:dyDescent="0.25">
      <c r="A802" s="165"/>
      <c r="B802" s="162"/>
      <c r="C802" s="159"/>
      <c r="D802" s="67" t="s">
        <v>1139</v>
      </c>
      <c r="E802" s="67" t="s">
        <v>432</v>
      </c>
      <c r="F802" s="37">
        <v>100</v>
      </c>
      <c r="G802" s="22">
        <v>6</v>
      </c>
      <c r="H802" s="22">
        <v>4</v>
      </c>
      <c r="I802" s="15">
        <v>30</v>
      </c>
      <c r="J802" s="13">
        <f t="shared" si="26"/>
        <v>100</v>
      </c>
    </row>
    <row r="803" spans="1:10" x14ac:dyDescent="0.25">
      <c r="A803" s="165"/>
      <c r="B803" s="162"/>
      <c r="C803" s="159"/>
      <c r="D803" s="67" t="s">
        <v>1140</v>
      </c>
      <c r="E803" s="67" t="s">
        <v>432</v>
      </c>
      <c r="F803" s="37">
        <v>100</v>
      </c>
      <c r="G803" s="22">
        <v>6</v>
      </c>
      <c r="H803" s="22">
        <v>4</v>
      </c>
      <c r="I803" s="15">
        <v>30</v>
      </c>
      <c r="J803" s="13">
        <f t="shared" si="26"/>
        <v>100</v>
      </c>
    </row>
    <row r="804" spans="1:10" x14ac:dyDescent="0.25">
      <c r="A804" s="165"/>
      <c r="B804" s="162"/>
      <c r="C804" s="159"/>
      <c r="D804" s="67" t="s">
        <v>1141</v>
      </c>
      <c r="E804" s="67" t="s">
        <v>432</v>
      </c>
      <c r="F804" s="37">
        <v>100</v>
      </c>
      <c r="G804" s="22">
        <v>6</v>
      </c>
      <c r="H804" s="22">
        <v>8</v>
      </c>
      <c r="I804" s="15">
        <v>30</v>
      </c>
      <c r="J804" s="13">
        <f t="shared" si="26"/>
        <v>100</v>
      </c>
    </row>
    <row r="805" spans="1:10" x14ac:dyDescent="0.25">
      <c r="A805" s="165"/>
      <c r="B805" s="163"/>
      <c r="C805" s="160"/>
      <c r="D805" s="67" t="s">
        <v>1142</v>
      </c>
      <c r="E805" s="67" t="s">
        <v>432</v>
      </c>
      <c r="F805" s="37">
        <v>100</v>
      </c>
      <c r="G805" s="22">
        <v>6</v>
      </c>
      <c r="H805" s="22">
        <v>8</v>
      </c>
      <c r="I805" s="15">
        <v>30</v>
      </c>
      <c r="J805" s="13">
        <f t="shared" si="26"/>
        <v>100</v>
      </c>
    </row>
    <row r="806" spans="1:10" ht="45" customHeight="1" x14ac:dyDescent="0.25">
      <c r="A806" s="165" t="s">
        <v>239</v>
      </c>
      <c r="B806" s="161" t="s">
        <v>40</v>
      </c>
      <c r="C806" s="158" t="s">
        <v>1143</v>
      </c>
      <c r="D806" s="67" t="s">
        <v>1148</v>
      </c>
      <c r="E806" s="67" t="s">
        <v>958</v>
      </c>
      <c r="F806" s="37">
        <v>300</v>
      </c>
      <c r="G806" s="22" t="s">
        <v>1306</v>
      </c>
      <c r="H806" s="22">
        <v>4</v>
      </c>
      <c r="I806" s="15">
        <v>30</v>
      </c>
      <c r="J806" s="13">
        <f t="shared" si="26"/>
        <v>300</v>
      </c>
    </row>
    <row r="807" spans="1:10" x14ac:dyDescent="0.25">
      <c r="A807" s="165"/>
      <c r="B807" s="162"/>
      <c r="C807" s="159"/>
      <c r="D807" s="67" t="s">
        <v>1042</v>
      </c>
      <c r="E807" s="67" t="s">
        <v>432</v>
      </c>
      <c r="F807" s="37">
        <v>100</v>
      </c>
      <c r="G807" s="22">
        <v>10</v>
      </c>
      <c r="H807" s="22">
        <v>4</v>
      </c>
      <c r="I807" s="15">
        <v>30</v>
      </c>
      <c r="J807" s="13">
        <f t="shared" si="26"/>
        <v>100</v>
      </c>
    </row>
    <row r="808" spans="1:10" x14ac:dyDescent="0.25">
      <c r="A808" s="165"/>
      <c r="B808" s="162"/>
      <c r="C808" s="159"/>
      <c r="D808" s="67" t="s">
        <v>961</v>
      </c>
      <c r="E808" s="67" t="s">
        <v>432</v>
      </c>
      <c r="F808" s="37">
        <v>100</v>
      </c>
      <c r="G808" s="22">
        <v>10</v>
      </c>
      <c r="H808" s="22">
        <v>8</v>
      </c>
      <c r="I808" s="15">
        <v>30</v>
      </c>
      <c r="J808" s="13">
        <f t="shared" ref="J808:J815" si="27">F808</f>
        <v>100</v>
      </c>
    </row>
    <row r="809" spans="1:10" x14ac:dyDescent="0.25">
      <c r="A809" s="165"/>
      <c r="B809" s="162"/>
      <c r="C809" s="159"/>
      <c r="D809" s="67" t="s">
        <v>1144</v>
      </c>
      <c r="E809" s="67" t="s">
        <v>432</v>
      </c>
      <c r="F809" s="37">
        <v>100</v>
      </c>
      <c r="G809" s="22">
        <v>10</v>
      </c>
      <c r="H809" s="22">
        <v>8</v>
      </c>
      <c r="I809" s="15">
        <v>30</v>
      </c>
      <c r="J809" s="13">
        <f t="shared" si="27"/>
        <v>100</v>
      </c>
    </row>
    <row r="810" spans="1:10" x14ac:dyDescent="0.25">
      <c r="A810" s="165"/>
      <c r="B810" s="162"/>
      <c r="C810" s="159"/>
      <c r="D810" s="67" t="s">
        <v>1149</v>
      </c>
      <c r="E810" s="67" t="s">
        <v>432</v>
      </c>
      <c r="F810" s="37">
        <v>100</v>
      </c>
      <c r="G810" s="22">
        <v>5</v>
      </c>
      <c r="H810" s="22">
        <v>8</v>
      </c>
      <c r="I810" s="15">
        <v>30</v>
      </c>
      <c r="J810" s="13">
        <f t="shared" si="27"/>
        <v>100</v>
      </c>
    </row>
    <row r="811" spans="1:10" x14ac:dyDescent="0.25">
      <c r="A811" s="165"/>
      <c r="B811" s="162"/>
      <c r="C811" s="159"/>
      <c r="D811" s="67" t="s">
        <v>1145</v>
      </c>
      <c r="E811" s="67" t="s">
        <v>432</v>
      </c>
      <c r="F811" s="37">
        <v>100</v>
      </c>
      <c r="G811" s="22">
        <v>10</v>
      </c>
      <c r="H811" s="22">
        <v>4</v>
      </c>
      <c r="I811" s="15">
        <v>30</v>
      </c>
      <c r="J811" s="13">
        <f t="shared" si="27"/>
        <v>100</v>
      </c>
    </row>
    <row r="812" spans="1:10" x14ac:dyDescent="0.25">
      <c r="A812" s="165"/>
      <c r="B812" s="162"/>
      <c r="C812" s="159"/>
      <c r="D812" s="67" t="s">
        <v>979</v>
      </c>
      <c r="E812" s="67" t="s">
        <v>432</v>
      </c>
      <c r="F812" s="37">
        <v>100</v>
      </c>
      <c r="G812" s="22">
        <v>10</v>
      </c>
      <c r="H812" s="22">
        <v>4</v>
      </c>
      <c r="I812" s="15">
        <v>30</v>
      </c>
      <c r="J812" s="13">
        <f t="shared" si="27"/>
        <v>100</v>
      </c>
    </row>
    <row r="813" spans="1:10" x14ac:dyDescent="0.25">
      <c r="A813" s="165"/>
      <c r="B813" s="162"/>
      <c r="C813" s="159"/>
      <c r="D813" s="67" t="s">
        <v>1146</v>
      </c>
      <c r="E813" s="67" t="s">
        <v>432</v>
      </c>
      <c r="F813" s="37">
        <v>100</v>
      </c>
      <c r="G813" s="22">
        <v>10</v>
      </c>
      <c r="H813" s="22">
        <v>8</v>
      </c>
      <c r="I813" s="15">
        <v>30</v>
      </c>
      <c r="J813" s="13">
        <f t="shared" si="27"/>
        <v>100</v>
      </c>
    </row>
    <row r="814" spans="1:10" x14ac:dyDescent="0.25">
      <c r="A814" s="165"/>
      <c r="B814" s="162"/>
      <c r="C814" s="159"/>
      <c r="D814" s="67" t="s">
        <v>444</v>
      </c>
      <c r="E814" s="67" t="s">
        <v>432</v>
      </c>
      <c r="F814" s="37">
        <v>100</v>
      </c>
      <c r="G814" s="22">
        <v>10</v>
      </c>
      <c r="H814" s="22">
        <v>4</v>
      </c>
      <c r="I814" s="15">
        <v>30</v>
      </c>
      <c r="J814" s="13">
        <f t="shared" si="27"/>
        <v>100</v>
      </c>
    </row>
    <row r="815" spans="1:10" ht="30" x14ac:dyDescent="0.25">
      <c r="A815" s="165"/>
      <c r="B815" s="162"/>
      <c r="C815" s="160"/>
      <c r="D815" s="67" t="s">
        <v>1147</v>
      </c>
      <c r="E815" s="67" t="s">
        <v>432</v>
      </c>
      <c r="F815" s="37">
        <v>100</v>
      </c>
      <c r="G815" s="22">
        <v>15</v>
      </c>
      <c r="H815" s="22">
        <v>8</v>
      </c>
      <c r="I815" s="15">
        <v>90</v>
      </c>
      <c r="J815" s="13">
        <f t="shared" si="27"/>
        <v>100</v>
      </c>
    </row>
    <row r="816" spans="1:10" ht="60" customHeight="1" x14ac:dyDescent="0.25">
      <c r="A816" s="165" t="s">
        <v>240</v>
      </c>
      <c r="B816" s="161" t="s">
        <v>41</v>
      </c>
      <c r="C816" s="158" t="s">
        <v>1150</v>
      </c>
      <c r="D816" s="67" t="s">
        <v>1153</v>
      </c>
      <c r="E816" s="67" t="s">
        <v>432</v>
      </c>
      <c r="F816" s="37">
        <v>300</v>
      </c>
      <c r="G816" s="22" t="s">
        <v>406</v>
      </c>
      <c r="H816" s="22">
        <v>8</v>
      </c>
      <c r="I816" s="15">
        <v>30</v>
      </c>
      <c r="J816" s="13">
        <f t="shared" ref="J816:J946" si="28">F816</f>
        <v>300</v>
      </c>
    </row>
    <row r="817" spans="1:10" x14ac:dyDescent="0.25">
      <c r="A817" s="165"/>
      <c r="B817" s="162"/>
      <c r="C817" s="159"/>
      <c r="D817" s="67" t="s">
        <v>1154</v>
      </c>
      <c r="E817" s="67" t="s">
        <v>432</v>
      </c>
      <c r="F817" s="37">
        <v>70</v>
      </c>
      <c r="G817" s="22">
        <v>14</v>
      </c>
      <c r="H817" s="22">
        <v>8</v>
      </c>
      <c r="I817" s="15">
        <v>30</v>
      </c>
      <c r="J817" s="13">
        <f t="shared" si="28"/>
        <v>70</v>
      </c>
    </row>
    <row r="818" spans="1:10" x14ac:dyDescent="0.25">
      <c r="A818" s="165"/>
      <c r="B818" s="162"/>
      <c r="C818" s="159"/>
      <c r="D818" s="67" t="s">
        <v>1155</v>
      </c>
      <c r="E818" s="67" t="s">
        <v>432</v>
      </c>
      <c r="F818" s="37">
        <v>70</v>
      </c>
      <c r="G818" s="22">
        <v>15</v>
      </c>
      <c r="H818" s="22">
        <v>8</v>
      </c>
      <c r="I818" s="15">
        <v>30</v>
      </c>
      <c r="J818" s="13">
        <f t="shared" si="28"/>
        <v>70</v>
      </c>
    </row>
    <row r="819" spans="1:10" x14ac:dyDescent="0.25">
      <c r="A819" s="165"/>
      <c r="B819" s="162"/>
      <c r="C819" s="159"/>
      <c r="D819" s="67" t="s">
        <v>1156</v>
      </c>
      <c r="E819" s="67" t="s">
        <v>432</v>
      </c>
      <c r="F819" s="37">
        <v>100</v>
      </c>
      <c r="G819" s="22">
        <v>10</v>
      </c>
      <c r="H819" s="22">
        <v>8</v>
      </c>
      <c r="I819" s="15">
        <v>30</v>
      </c>
      <c r="J819" s="13">
        <f t="shared" si="28"/>
        <v>100</v>
      </c>
    </row>
    <row r="820" spans="1:10" ht="30" x14ac:dyDescent="0.25">
      <c r="A820" s="165"/>
      <c r="B820" s="162"/>
      <c r="C820" s="159"/>
      <c r="D820" s="67" t="s">
        <v>1157</v>
      </c>
      <c r="E820" s="67" t="s">
        <v>432</v>
      </c>
      <c r="F820" s="37">
        <v>70</v>
      </c>
      <c r="G820" s="22">
        <v>16</v>
      </c>
      <c r="H820" s="22">
        <v>8</v>
      </c>
      <c r="I820" s="15">
        <v>30</v>
      </c>
      <c r="J820" s="13">
        <f t="shared" si="28"/>
        <v>70</v>
      </c>
    </row>
    <row r="821" spans="1:10" ht="30" x14ac:dyDescent="0.25">
      <c r="A821" s="165"/>
      <c r="B821" s="162"/>
      <c r="C821" s="159"/>
      <c r="D821" s="67" t="s">
        <v>1339</v>
      </c>
      <c r="E821" s="67" t="s">
        <v>958</v>
      </c>
      <c r="F821" s="37">
        <v>1800</v>
      </c>
      <c r="G821" s="22"/>
      <c r="H821" s="22"/>
      <c r="I821" s="15">
        <v>60</v>
      </c>
      <c r="J821" s="13">
        <f t="shared" si="28"/>
        <v>1800</v>
      </c>
    </row>
    <row r="822" spans="1:10" x14ac:dyDescent="0.25">
      <c r="A822" s="165"/>
      <c r="B822" s="162"/>
      <c r="C822" s="159"/>
      <c r="D822" s="67" t="s">
        <v>1158</v>
      </c>
      <c r="E822" s="67" t="s">
        <v>432</v>
      </c>
      <c r="F822" s="37">
        <v>80</v>
      </c>
      <c r="G822" s="22">
        <v>7</v>
      </c>
      <c r="H822" s="22">
        <v>8</v>
      </c>
      <c r="I822" s="15">
        <v>30</v>
      </c>
      <c r="J822" s="13">
        <f t="shared" si="28"/>
        <v>80</v>
      </c>
    </row>
    <row r="823" spans="1:10" x14ac:dyDescent="0.25">
      <c r="A823" s="165"/>
      <c r="B823" s="163"/>
      <c r="C823" s="159"/>
      <c r="D823" s="67" t="s">
        <v>1159</v>
      </c>
      <c r="E823" s="67" t="s">
        <v>432</v>
      </c>
      <c r="F823" s="37">
        <v>80</v>
      </c>
      <c r="G823" s="22">
        <v>8</v>
      </c>
      <c r="H823" s="22">
        <v>8</v>
      </c>
      <c r="I823" s="15">
        <v>30</v>
      </c>
      <c r="J823" s="13">
        <f t="shared" si="28"/>
        <v>80</v>
      </c>
    </row>
    <row r="824" spans="1:10" x14ac:dyDescent="0.25">
      <c r="A824" s="165" t="s">
        <v>241</v>
      </c>
      <c r="B824" s="161" t="s">
        <v>42</v>
      </c>
      <c r="C824" s="158" t="s">
        <v>1160</v>
      </c>
      <c r="D824" s="67" t="s">
        <v>1161</v>
      </c>
      <c r="E824" s="67" t="s">
        <v>432</v>
      </c>
      <c r="F824" s="37">
        <v>300</v>
      </c>
      <c r="G824" s="22" t="s">
        <v>1306</v>
      </c>
      <c r="H824" s="22">
        <v>8</v>
      </c>
      <c r="I824" s="15">
        <v>30</v>
      </c>
      <c r="J824" s="13">
        <f>F824</f>
        <v>300</v>
      </c>
    </row>
    <row r="825" spans="1:10" x14ac:dyDescent="0.25">
      <c r="A825" s="165"/>
      <c r="B825" s="162"/>
      <c r="C825" s="159"/>
      <c r="D825" s="67" t="s">
        <v>444</v>
      </c>
      <c r="E825" s="67" t="s">
        <v>432</v>
      </c>
      <c r="F825" s="37">
        <v>90</v>
      </c>
      <c r="G825" s="22">
        <v>10</v>
      </c>
      <c r="H825" s="22">
        <v>4</v>
      </c>
      <c r="I825" s="15">
        <v>30</v>
      </c>
      <c r="J825" s="13">
        <f t="shared" ref="J825:J829" si="29">F825</f>
        <v>90</v>
      </c>
    </row>
    <row r="826" spans="1:10" x14ac:dyDescent="0.25">
      <c r="A826" s="165"/>
      <c r="B826" s="162"/>
      <c r="C826" s="159"/>
      <c r="D826" s="67" t="s">
        <v>1162</v>
      </c>
      <c r="E826" s="67" t="s">
        <v>432</v>
      </c>
      <c r="F826" s="37">
        <v>80</v>
      </c>
      <c r="G826" s="22">
        <v>10</v>
      </c>
      <c r="H826" s="22">
        <v>8</v>
      </c>
      <c r="I826" s="15">
        <v>30</v>
      </c>
      <c r="J826" s="13">
        <f t="shared" si="29"/>
        <v>80</v>
      </c>
    </row>
    <row r="827" spans="1:10" x14ac:dyDescent="0.25">
      <c r="A827" s="165"/>
      <c r="B827" s="162"/>
      <c r="C827" s="159"/>
      <c r="D827" s="67" t="s">
        <v>1163</v>
      </c>
      <c r="E827" s="67" t="s">
        <v>432</v>
      </c>
      <c r="F827" s="37">
        <v>70</v>
      </c>
      <c r="G827" s="22">
        <v>10</v>
      </c>
      <c r="H827" s="22">
        <v>8</v>
      </c>
      <c r="I827" s="15">
        <v>30</v>
      </c>
      <c r="J827" s="13">
        <f t="shared" si="29"/>
        <v>70</v>
      </c>
    </row>
    <row r="828" spans="1:10" ht="30" x14ac:dyDescent="0.25">
      <c r="A828" s="165"/>
      <c r="B828" s="162"/>
      <c r="C828" s="159"/>
      <c r="D828" s="67" t="s">
        <v>1164</v>
      </c>
      <c r="E828" s="67" t="s">
        <v>432</v>
      </c>
      <c r="F828" s="37">
        <v>100</v>
      </c>
      <c r="G828" s="22">
        <v>9</v>
      </c>
      <c r="H828" s="22">
        <v>8</v>
      </c>
      <c r="I828" s="15" t="s">
        <v>1346</v>
      </c>
      <c r="J828" s="13">
        <f t="shared" si="29"/>
        <v>100</v>
      </c>
    </row>
    <row r="829" spans="1:10" x14ac:dyDescent="0.25">
      <c r="A829" s="165"/>
      <c r="B829" s="162"/>
      <c r="C829" s="159"/>
      <c r="D829" s="21" t="s">
        <v>1089</v>
      </c>
      <c r="E829" s="67" t="s">
        <v>432</v>
      </c>
      <c r="F829" s="37">
        <v>80</v>
      </c>
      <c r="G829" s="22">
        <v>5</v>
      </c>
      <c r="H829" s="22">
        <v>8</v>
      </c>
      <c r="I829" s="15">
        <v>30</v>
      </c>
      <c r="J829" s="13">
        <f t="shared" si="29"/>
        <v>80</v>
      </c>
    </row>
    <row r="830" spans="1:10" x14ac:dyDescent="0.25">
      <c r="A830" s="165"/>
      <c r="B830" s="163"/>
      <c r="C830" s="160"/>
      <c r="D830" s="67" t="s">
        <v>1165</v>
      </c>
      <c r="E830" s="67" t="s">
        <v>432</v>
      </c>
      <c r="F830" s="37">
        <v>120</v>
      </c>
      <c r="G830" s="22">
        <v>5</v>
      </c>
      <c r="H830" s="22">
        <v>8</v>
      </c>
      <c r="I830" s="15">
        <v>30</v>
      </c>
      <c r="J830" s="13">
        <f t="shared" si="28"/>
        <v>120</v>
      </c>
    </row>
    <row r="831" spans="1:10" ht="39" customHeight="1" x14ac:dyDescent="0.25">
      <c r="A831" s="165" t="s">
        <v>242</v>
      </c>
      <c r="B831" s="161" t="s">
        <v>43</v>
      </c>
      <c r="C831" s="158" t="s">
        <v>1166</v>
      </c>
      <c r="D831" s="67" t="s">
        <v>1167</v>
      </c>
      <c r="E831" s="67" t="s">
        <v>432</v>
      </c>
      <c r="F831" s="37">
        <v>300</v>
      </c>
      <c r="G831" s="22" t="s">
        <v>406</v>
      </c>
      <c r="H831" s="22">
        <v>4</v>
      </c>
      <c r="I831" s="15">
        <v>30</v>
      </c>
      <c r="J831" s="13">
        <f t="shared" si="28"/>
        <v>300</v>
      </c>
    </row>
    <row r="832" spans="1:10" ht="39" customHeight="1" x14ac:dyDescent="0.25">
      <c r="A832" s="165"/>
      <c r="B832" s="162"/>
      <c r="C832" s="159"/>
      <c r="D832" s="67" t="s">
        <v>1168</v>
      </c>
      <c r="E832" s="67" t="s">
        <v>432</v>
      </c>
      <c r="F832" s="37">
        <v>150</v>
      </c>
      <c r="G832" s="22">
        <v>13</v>
      </c>
      <c r="H832" s="22">
        <v>4</v>
      </c>
      <c r="I832" s="15">
        <v>30</v>
      </c>
      <c r="J832" s="13">
        <f t="shared" si="28"/>
        <v>150</v>
      </c>
    </row>
    <row r="833" spans="1:10" ht="39" customHeight="1" x14ac:dyDescent="0.25">
      <c r="A833" s="165"/>
      <c r="B833" s="162"/>
      <c r="C833" s="159"/>
      <c r="D833" s="67" t="s">
        <v>1045</v>
      </c>
      <c r="E833" s="67" t="s">
        <v>432</v>
      </c>
      <c r="F833" s="37">
        <v>100</v>
      </c>
      <c r="G833" s="22">
        <v>6</v>
      </c>
      <c r="H833" s="22">
        <v>4</v>
      </c>
      <c r="I833" s="15">
        <v>30</v>
      </c>
      <c r="J833" s="13">
        <f t="shared" si="28"/>
        <v>100</v>
      </c>
    </row>
    <row r="834" spans="1:10" ht="39" customHeight="1" x14ac:dyDescent="0.25">
      <c r="A834" s="165"/>
      <c r="B834" s="163"/>
      <c r="C834" s="160"/>
      <c r="D834" s="67" t="s">
        <v>732</v>
      </c>
      <c r="E834" s="67" t="s">
        <v>432</v>
      </c>
      <c r="F834" s="37">
        <v>100</v>
      </c>
      <c r="G834" s="22">
        <v>8</v>
      </c>
      <c r="H834" s="22">
        <v>8</v>
      </c>
      <c r="I834" s="15">
        <v>30</v>
      </c>
      <c r="J834" s="13">
        <f t="shared" si="28"/>
        <v>100</v>
      </c>
    </row>
    <row r="835" spans="1:10" ht="30" x14ac:dyDescent="0.25">
      <c r="A835" s="165" t="s">
        <v>243</v>
      </c>
      <c r="B835" s="161" t="s">
        <v>44</v>
      </c>
      <c r="C835" s="158" t="s">
        <v>1169</v>
      </c>
      <c r="D835" s="67" t="s">
        <v>1171</v>
      </c>
      <c r="E835" s="67" t="s">
        <v>432</v>
      </c>
      <c r="F835" s="37">
        <v>250</v>
      </c>
      <c r="G835" s="22" t="s">
        <v>406</v>
      </c>
      <c r="H835" s="22">
        <v>4</v>
      </c>
      <c r="I835" s="15">
        <v>30</v>
      </c>
      <c r="J835" s="13">
        <f t="shared" si="28"/>
        <v>250</v>
      </c>
    </row>
    <row r="836" spans="1:10" ht="30" x14ac:dyDescent="0.25">
      <c r="A836" s="165"/>
      <c r="B836" s="162"/>
      <c r="C836" s="159"/>
      <c r="D836" s="67" t="s">
        <v>1172</v>
      </c>
      <c r="E836" s="67" t="s">
        <v>432</v>
      </c>
      <c r="F836" s="37">
        <v>75</v>
      </c>
      <c r="G836" s="22">
        <v>12</v>
      </c>
      <c r="H836" s="22">
        <v>4</v>
      </c>
      <c r="I836" s="15">
        <v>30</v>
      </c>
      <c r="J836" s="13">
        <f t="shared" si="28"/>
        <v>75</v>
      </c>
    </row>
    <row r="837" spans="1:10" x14ac:dyDescent="0.25">
      <c r="A837" s="165"/>
      <c r="B837" s="162"/>
      <c r="C837" s="159"/>
      <c r="D837" s="67" t="s">
        <v>477</v>
      </c>
      <c r="E837" s="67" t="s">
        <v>432</v>
      </c>
      <c r="F837" s="37">
        <v>75</v>
      </c>
      <c r="G837" s="22">
        <v>5</v>
      </c>
      <c r="H837" s="22">
        <v>4</v>
      </c>
      <c r="I837" s="15">
        <v>30</v>
      </c>
      <c r="J837" s="13">
        <f t="shared" si="28"/>
        <v>75</v>
      </c>
    </row>
    <row r="838" spans="1:10" ht="30" x14ac:dyDescent="0.25">
      <c r="A838" s="165"/>
      <c r="B838" s="162"/>
      <c r="C838" s="159"/>
      <c r="D838" s="67" t="s">
        <v>1173</v>
      </c>
      <c r="E838" s="67" t="s">
        <v>432</v>
      </c>
      <c r="F838" s="37">
        <v>75</v>
      </c>
      <c r="G838" s="22">
        <v>10</v>
      </c>
      <c r="H838" s="22">
        <v>4</v>
      </c>
      <c r="I838" s="15">
        <v>30</v>
      </c>
      <c r="J838" s="13">
        <f t="shared" si="28"/>
        <v>75</v>
      </c>
    </row>
    <row r="839" spans="1:10" x14ac:dyDescent="0.25">
      <c r="A839" s="165"/>
      <c r="B839" s="162"/>
      <c r="C839" s="159"/>
      <c r="D839" s="67" t="s">
        <v>1174</v>
      </c>
      <c r="E839" s="67" t="s">
        <v>432</v>
      </c>
      <c r="F839" s="37">
        <v>90</v>
      </c>
      <c r="G839" s="22">
        <v>10</v>
      </c>
      <c r="H839" s="22">
        <v>4</v>
      </c>
      <c r="I839" s="15">
        <v>30</v>
      </c>
      <c r="J839" s="13">
        <f t="shared" si="28"/>
        <v>90</v>
      </c>
    </row>
    <row r="840" spans="1:10" x14ac:dyDescent="0.25">
      <c r="A840" s="165"/>
      <c r="B840" s="162"/>
      <c r="C840" s="159"/>
      <c r="D840" s="67" t="s">
        <v>1175</v>
      </c>
      <c r="E840" s="67" t="s">
        <v>432</v>
      </c>
      <c r="F840" s="37">
        <v>80</v>
      </c>
      <c r="G840" s="22">
        <v>10</v>
      </c>
      <c r="H840" s="22">
        <v>4</v>
      </c>
      <c r="I840" s="15">
        <v>30</v>
      </c>
      <c r="J840" s="13">
        <f t="shared" si="28"/>
        <v>80</v>
      </c>
    </row>
    <row r="841" spans="1:10" x14ac:dyDescent="0.25">
      <c r="A841" s="165"/>
      <c r="B841" s="162"/>
      <c r="C841" s="159"/>
      <c r="D841" s="67" t="s">
        <v>1176</v>
      </c>
      <c r="E841" s="67" t="s">
        <v>432</v>
      </c>
      <c r="F841" s="37">
        <v>80</v>
      </c>
      <c r="G841" s="22">
        <v>8</v>
      </c>
      <c r="H841" s="22">
        <v>4</v>
      </c>
      <c r="I841" s="15">
        <v>30</v>
      </c>
      <c r="J841" s="13">
        <f t="shared" si="28"/>
        <v>80</v>
      </c>
    </row>
    <row r="842" spans="1:10" x14ac:dyDescent="0.25">
      <c r="A842" s="165"/>
      <c r="B842" s="162"/>
      <c r="C842" s="159"/>
      <c r="D842" s="67" t="s">
        <v>1177</v>
      </c>
      <c r="E842" s="67" t="s">
        <v>432</v>
      </c>
      <c r="F842" s="37">
        <v>80</v>
      </c>
      <c r="G842" s="22">
        <v>10</v>
      </c>
      <c r="H842" s="22">
        <v>4</v>
      </c>
      <c r="I842" s="15">
        <v>30</v>
      </c>
      <c r="J842" s="13">
        <f t="shared" si="28"/>
        <v>80</v>
      </c>
    </row>
    <row r="843" spans="1:10" x14ac:dyDescent="0.25">
      <c r="A843" s="165"/>
      <c r="B843" s="162"/>
      <c r="C843" s="159"/>
      <c r="D843" s="67" t="s">
        <v>1178</v>
      </c>
      <c r="E843" s="67" t="s">
        <v>432</v>
      </c>
      <c r="F843" s="37">
        <v>80</v>
      </c>
      <c r="G843" s="22">
        <v>8</v>
      </c>
      <c r="H843" s="22">
        <v>4</v>
      </c>
      <c r="I843" s="15">
        <v>30</v>
      </c>
      <c r="J843" s="13">
        <f t="shared" si="28"/>
        <v>80</v>
      </c>
    </row>
    <row r="844" spans="1:10" x14ac:dyDescent="0.25">
      <c r="A844" s="165"/>
      <c r="B844" s="162"/>
      <c r="C844" s="159"/>
      <c r="D844" s="67" t="s">
        <v>1179</v>
      </c>
      <c r="E844" s="67" t="s">
        <v>432</v>
      </c>
      <c r="F844" s="37">
        <v>90</v>
      </c>
      <c r="G844" s="22">
        <v>20</v>
      </c>
      <c r="H844" s="22">
        <v>8</v>
      </c>
      <c r="I844" s="15">
        <v>30</v>
      </c>
      <c r="J844" s="13">
        <f t="shared" si="28"/>
        <v>90</v>
      </c>
    </row>
    <row r="845" spans="1:10" x14ac:dyDescent="0.25">
      <c r="A845" s="165"/>
      <c r="B845" s="162"/>
      <c r="C845" s="159"/>
      <c r="D845" s="67" t="s">
        <v>1180</v>
      </c>
      <c r="E845" s="67" t="s">
        <v>432</v>
      </c>
      <c r="F845" s="37">
        <v>80</v>
      </c>
      <c r="G845" s="22">
        <v>10</v>
      </c>
      <c r="H845" s="22">
        <v>4</v>
      </c>
      <c r="I845" s="15">
        <v>30</v>
      </c>
      <c r="J845" s="13">
        <f t="shared" si="28"/>
        <v>80</v>
      </c>
    </row>
    <row r="846" spans="1:10" x14ac:dyDescent="0.25">
      <c r="A846" s="165"/>
      <c r="B846" s="162"/>
      <c r="C846" s="159"/>
      <c r="D846" s="21" t="s">
        <v>1181</v>
      </c>
      <c r="E846" s="67" t="s">
        <v>432</v>
      </c>
      <c r="F846" s="37">
        <v>80</v>
      </c>
      <c r="G846" s="22">
        <v>10</v>
      </c>
      <c r="H846" s="22">
        <v>4</v>
      </c>
      <c r="I846" s="15">
        <v>30</v>
      </c>
      <c r="J846" s="13">
        <f t="shared" si="28"/>
        <v>80</v>
      </c>
    </row>
    <row r="847" spans="1:10" ht="30" x14ac:dyDescent="0.25">
      <c r="A847" s="165"/>
      <c r="B847" s="162"/>
      <c r="C847" s="159"/>
      <c r="D847" s="67" t="s">
        <v>1182</v>
      </c>
      <c r="E847" s="67" t="s">
        <v>432</v>
      </c>
      <c r="F847" s="37">
        <v>140</v>
      </c>
      <c r="G847" s="22">
        <v>10</v>
      </c>
      <c r="H847" s="22">
        <v>4</v>
      </c>
      <c r="I847" s="15">
        <v>30</v>
      </c>
      <c r="J847" s="13">
        <f t="shared" si="28"/>
        <v>140</v>
      </c>
    </row>
    <row r="848" spans="1:10" x14ac:dyDescent="0.25">
      <c r="A848" s="165"/>
      <c r="B848" s="163"/>
      <c r="C848" s="160"/>
      <c r="D848" s="67" t="s">
        <v>1183</v>
      </c>
      <c r="E848" s="67" t="s">
        <v>432</v>
      </c>
      <c r="F848" s="37">
        <v>100</v>
      </c>
      <c r="G848" s="22">
        <v>10</v>
      </c>
      <c r="H848" s="22">
        <v>4</v>
      </c>
      <c r="I848" s="15">
        <v>30</v>
      </c>
      <c r="J848" s="13">
        <f t="shared" si="28"/>
        <v>100</v>
      </c>
    </row>
    <row r="849" spans="1:10" ht="30.75" customHeight="1" x14ac:dyDescent="0.25">
      <c r="A849" s="165" t="s">
        <v>244</v>
      </c>
      <c r="B849" s="161" t="s">
        <v>45</v>
      </c>
      <c r="C849" s="158" t="s">
        <v>1184</v>
      </c>
      <c r="D849" s="67" t="s">
        <v>1185</v>
      </c>
      <c r="E849" s="67" t="s">
        <v>432</v>
      </c>
      <c r="F849" s="37">
        <v>100</v>
      </c>
      <c r="G849" s="22">
        <v>12</v>
      </c>
      <c r="H849" s="22">
        <v>8</v>
      </c>
      <c r="I849" s="15">
        <v>30</v>
      </c>
      <c r="J849" s="13">
        <f t="shared" si="28"/>
        <v>100</v>
      </c>
    </row>
    <row r="850" spans="1:10" ht="30.75" customHeight="1" x14ac:dyDescent="0.25">
      <c r="A850" s="165"/>
      <c r="B850" s="162"/>
      <c r="C850" s="159"/>
      <c r="D850" s="21" t="s">
        <v>1100</v>
      </c>
      <c r="E850" s="21" t="s">
        <v>958</v>
      </c>
      <c r="F850" s="37">
        <v>1700</v>
      </c>
      <c r="G850" s="22"/>
      <c r="H850" s="22"/>
      <c r="I850" s="15">
        <v>60</v>
      </c>
      <c r="J850" s="13">
        <f t="shared" si="28"/>
        <v>1700</v>
      </c>
    </row>
    <row r="851" spans="1:10" ht="30.75" customHeight="1" x14ac:dyDescent="0.25">
      <c r="A851" s="165"/>
      <c r="B851" s="162"/>
      <c r="C851" s="159"/>
      <c r="D851" s="21" t="s">
        <v>1186</v>
      </c>
      <c r="E851" s="21" t="s">
        <v>432</v>
      </c>
      <c r="F851" s="37">
        <v>80</v>
      </c>
      <c r="G851" s="22">
        <v>12</v>
      </c>
      <c r="H851" s="22">
        <v>4</v>
      </c>
      <c r="I851" s="15">
        <v>30</v>
      </c>
      <c r="J851" s="13">
        <f t="shared" si="28"/>
        <v>80</v>
      </c>
    </row>
    <row r="852" spans="1:10" ht="30.75" customHeight="1" x14ac:dyDescent="0.25">
      <c r="A852" s="165"/>
      <c r="B852" s="162"/>
      <c r="C852" s="159"/>
      <c r="D852" s="67" t="s">
        <v>1187</v>
      </c>
      <c r="E852" s="67" t="s">
        <v>432</v>
      </c>
      <c r="F852" s="37">
        <v>100</v>
      </c>
      <c r="G852" s="22">
        <v>7</v>
      </c>
      <c r="H852" s="22">
        <v>8</v>
      </c>
      <c r="I852" s="15">
        <v>30</v>
      </c>
      <c r="J852" s="13">
        <f t="shared" si="28"/>
        <v>100</v>
      </c>
    </row>
    <row r="853" spans="1:10" ht="30.75" customHeight="1" x14ac:dyDescent="0.25">
      <c r="A853" s="165"/>
      <c r="B853" s="163"/>
      <c r="C853" s="160"/>
      <c r="D853" s="67" t="s">
        <v>1188</v>
      </c>
      <c r="E853" s="67" t="s">
        <v>432</v>
      </c>
      <c r="F853" s="37">
        <v>100</v>
      </c>
      <c r="G853" s="22">
        <v>10</v>
      </c>
      <c r="H853" s="22">
        <v>8</v>
      </c>
      <c r="I853" s="15">
        <v>30</v>
      </c>
      <c r="J853" s="13">
        <f t="shared" si="28"/>
        <v>100</v>
      </c>
    </row>
    <row r="854" spans="1:10" x14ac:dyDescent="0.25">
      <c r="A854" s="165" t="s">
        <v>245</v>
      </c>
      <c r="B854" s="161" t="s">
        <v>46</v>
      </c>
      <c r="C854" s="158" t="s">
        <v>1189</v>
      </c>
      <c r="D854" s="67" t="s">
        <v>1190</v>
      </c>
      <c r="E854" s="67" t="s">
        <v>432</v>
      </c>
      <c r="F854" s="37">
        <v>75</v>
      </c>
      <c r="G854" s="22">
        <v>10</v>
      </c>
      <c r="H854" s="22">
        <v>4</v>
      </c>
      <c r="I854" s="15">
        <v>30</v>
      </c>
      <c r="J854" s="13">
        <f t="shared" si="28"/>
        <v>75</v>
      </c>
    </row>
    <row r="855" spans="1:10" ht="30" x14ac:dyDescent="0.25">
      <c r="A855" s="165"/>
      <c r="B855" s="162"/>
      <c r="C855" s="159"/>
      <c r="D855" s="67" t="s">
        <v>957</v>
      </c>
      <c r="E855" s="67" t="s">
        <v>958</v>
      </c>
      <c r="F855" s="37">
        <v>25</v>
      </c>
      <c r="G855" s="22">
        <v>15</v>
      </c>
      <c r="H855" s="72" t="s">
        <v>1359</v>
      </c>
      <c r="I855" s="15">
        <v>60</v>
      </c>
      <c r="J855" s="13">
        <f t="shared" si="28"/>
        <v>25</v>
      </c>
    </row>
    <row r="856" spans="1:10" x14ac:dyDescent="0.25">
      <c r="A856" s="165"/>
      <c r="B856" s="162"/>
      <c r="C856" s="159"/>
      <c r="D856" s="67" t="s">
        <v>1191</v>
      </c>
      <c r="E856" s="67" t="s">
        <v>432</v>
      </c>
      <c r="F856" s="37">
        <v>130</v>
      </c>
      <c r="G856" s="22">
        <v>6</v>
      </c>
      <c r="H856" s="22">
        <v>8</v>
      </c>
      <c r="I856" s="15">
        <v>30</v>
      </c>
      <c r="J856" s="13">
        <f t="shared" si="28"/>
        <v>130</v>
      </c>
    </row>
    <row r="857" spans="1:10" x14ac:dyDescent="0.25">
      <c r="A857" s="165"/>
      <c r="B857" s="162"/>
      <c r="C857" s="159"/>
      <c r="D857" s="67" t="s">
        <v>1192</v>
      </c>
      <c r="E857" s="67" t="s">
        <v>432</v>
      </c>
      <c r="F857" s="37">
        <v>150</v>
      </c>
      <c r="G857" s="22">
        <v>6</v>
      </c>
      <c r="H857" s="22">
        <v>8</v>
      </c>
      <c r="I857" s="15">
        <v>30</v>
      </c>
      <c r="J857" s="13">
        <f t="shared" si="28"/>
        <v>150</v>
      </c>
    </row>
    <row r="858" spans="1:10" x14ac:dyDescent="0.25">
      <c r="A858" s="165"/>
      <c r="B858" s="162"/>
      <c r="C858" s="159"/>
      <c r="D858" s="67" t="s">
        <v>1193</v>
      </c>
      <c r="E858" s="67" t="s">
        <v>432</v>
      </c>
      <c r="F858" s="37">
        <v>350</v>
      </c>
      <c r="G858" s="22" t="s">
        <v>406</v>
      </c>
      <c r="H858" s="22">
        <v>8</v>
      </c>
      <c r="I858" s="15">
        <v>30</v>
      </c>
      <c r="J858" s="13">
        <f t="shared" si="28"/>
        <v>350</v>
      </c>
    </row>
    <row r="859" spans="1:10" x14ac:dyDescent="0.25">
      <c r="A859" s="165"/>
      <c r="B859" s="163"/>
      <c r="C859" s="160"/>
      <c r="D859" s="67" t="s">
        <v>1194</v>
      </c>
      <c r="E859" s="67" t="s">
        <v>432</v>
      </c>
      <c r="F859" s="37">
        <v>150</v>
      </c>
      <c r="G859" s="22">
        <v>6</v>
      </c>
      <c r="H859" s="22">
        <v>8</v>
      </c>
      <c r="I859" s="15">
        <v>30</v>
      </c>
      <c r="J859" s="13">
        <f t="shared" si="28"/>
        <v>150</v>
      </c>
    </row>
    <row r="860" spans="1:10" x14ac:dyDescent="0.25">
      <c r="A860" s="165" t="s">
        <v>246</v>
      </c>
      <c r="B860" s="161" t="s">
        <v>47</v>
      </c>
      <c r="C860" s="158" t="s">
        <v>1196</v>
      </c>
      <c r="D860" s="67" t="s">
        <v>1197</v>
      </c>
      <c r="E860" s="67" t="s">
        <v>432</v>
      </c>
      <c r="F860" s="37">
        <v>125</v>
      </c>
      <c r="G860" s="22">
        <v>8</v>
      </c>
      <c r="H860" s="22">
        <v>8</v>
      </c>
      <c r="I860" s="15">
        <v>30</v>
      </c>
      <c r="J860" s="13">
        <f t="shared" si="28"/>
        <v>125</v>
      </c>
    </row>
    <row r="861" spans="1:10" x14ac:dyDescent="0.25">
      <c r="A861" s="165"/>
      <c r="B861" s="162"/>
      <c r="C861" s="159"/>
      <c r="D861" s="67" t="s">
        <v>1054</v>
      </c>
      <c r="E861" s="67" t="s">
        <v>432</v>
      </c>
      <c r="F861" s="37">
        <v>110</v>
      </c>
      <c r="G861" s="22">
        <v>8</v>
      </c>
      <c r="H861" s="22">
        <v>8</v>
      </c>
      <c r="I861" s="15">
        <v>30</v>
      </c>
      <c r="J861" s="13">
        <f t="shared" si="28"/>
        <v>110</v>
      </c>
    </row>
    <row r="862" spans="1:10" x14ac:dyDescent="0.25">
      <c r="A862" s="165"/>
      <c r="B862" s="162"/>
      <c r="C862" s="159"/>
      <c r="D862" s="67" t="s">
        <v>1198</v>
      </c>
      <c r="E862" s="67" t="s">
        <v>432</v>
      </c>
      <c r="F862" s="37">
        <v>110</v>
      </c>
      <c r="G862" s="22">
        <v>8</v>
      </c>
      <c r="H862" s="22">
        <v>8</v>
      </c>
      <c r="I862" s="15">
        <v>30</v>
      </c>
      <c r="J862" s="13">
        <f t="shared" si="28"/>
        <v>110</v>
      </c>
    </row>
    <row r="863" spans="1:10" x14ac:dyDescent="0.25">
      <c r="A863" s="165"/>
      <c r="B863" s="162"/>
      <c r="C863" s="159"/>
      <c r="D863" s="67" t="s">
        <v>1199</v>
      </c>
      <c r="E863" s="67" t="s">
        <v>432</v>
      </c>
      <c r="F863" s="37">
        <v>110</v>
      </c>
      <c r="G863" s="22">
        <v>8</v>
      </c>
      <c r="H863" s="22">
        <v>8</v>
      </c>
      <c r="I863" s="15">
        <v>30</v>
      </c>
      <c r="J863" s="13">
        <f t="shared" si="28"/>
        <v>110</v>
      </c>
    </row>
    <row r="864" spans="1:10" x14ac:dyDescent="0.25">
      <c r="A864" s="165"/>
      <c r="B864" s="162"/>
      <c r="C864" s="159"/>
      <c r="D864" s="67" t="s">
        <v>1200</v>
      </c>
      <c r="E864" s="67" t="s">
        <v>432</v>
      </c>
      <c r="F864" s="37">
        <v>125</v>
      </c>
      <c r="G864" s="22">
        <v>5</v>
      </c>
      <c r="H864" s="22">
        <v>8</v>
      </c>
      <c r="I864" s="15">
        <v>30</v>
      </c>
      <c r="J864" s="13">
        <f t="shared" si="28"/>
        <v>125</v>
      </c>
    </row>
    <row r="865" spans="1:10" ht="66.75" customHeight="1" x14ac:dyDescent="0.25">
      <c r="A865" s="165"/>
      <c r="B865" s="163"/>
      <c r="C865" s="160"/>
      <c r="D865" s="67" t="s">
        <v>1201</v>
      </c>
      <c r="E865" s="67" t="s">
        <v>432</v>
      </c>
      <c r="F865" s="37">
        <v>110</v>
      </c>
      <c r="G865" s="22">
        <v>6</v>
      </c>
      <c r="H865" s="22">
        <v>8</v>
      </c>
      <c r="I865" s="15">
        <v>30</v>
      </c>
      <c r="J865" s="13">
        <f t="shared" si="28"/>
        <v>110</v>
      </c>
    </row>
    <row r="866" spans="1:10" x14ac:dyDescent="0.25">
      <c r="A866" s="165" t="s">
        <v>247</v>
      </c>
      <c r="B866" s="161" t="s">
        <v>1202</v>
      </c>
      <c r="C866" s="158" t="s">
        <v>1203</v>
      </c>
      <c r="D866" s="67" t="s">
        <v>558</v>
      </c>
      <c r="E866" s="67" t="s">
        <v>432</v>
      </c>
      <c r="F866" s="37">
        <v>100</v>
      </c>
      <c r="G866" s="22">
        <v>7</v>
      </c>
      <c r="H866" s="22">
        <v>8</v>
      </c>
      <c r="I866" s="15">
        <v>30</v>
      </c>
      <c r="J866" s="13">
        <f t="shared" si="28"/>
        <v>100</v>
      </c>
    </row>
    <row r="867" spans="1:10" ht="30" x14ac:dyDescent="0.25">
      <c r="A867" s="165"/>
      <c r="B867" s="162"/>
      <c r="C867" s="159"/>
      <c r="D867" s="67" t="s">
        <v>1205</v>
      </c>
      <c r="E867" s="67" t="s">
        <v>958</v>
      </c>
      <c r="F867" s="37">
        <v>50</v>
      </c>
      <c r="G867" s="22">
        <v>10</v>
      </c>
      <c r="H867" s="22">
        <v>12</v>
      </c>
      <c r="I867" s="15">
        <v>30</v>
      </c>
      <c r="J867" s="13">
        <f t="shared" si="28"/>
        <v>50</v>
      </c>
    </row>
    <row r="868" spans="1:10" x14ac:dyDescent="0.25">
      <c r="A868" s="165"/>
      <c r="B868" s="162"/>
      <c r="C868" s="159"/>
      <c r="D868" s="67" t="s">
        <v>1206</v>
      </c>
      <c r="E868" s="67" t="s">
        <v>958</v>
      </c>
      <c r="F868" s="37">
        <v>2000</v>
      </c>
      <c r="G868" s="22"/>
      <c r="H868" s="22"/>
      <c r="I868" s="15">
        <v>60</v>
      </c>
      <c r="J868" s="13">
        <f t="shared" si="28"/>
        <v>2000</v>
      </c>
    </row>
    <row r="869" spans="1:10" x14ac:dyDescent="0.25">
      <c r="A869" s="165"/>
      <c r="B869" s="162"/>
      <c r="C869" s="159"/>
      <c r="D869" s="67" t="s">
        <v>363</v>
      </c>
      <c r="E869" s="67" t="s">
        <v>432</v>
      </c>
      <c r="F869" s="37">
        <v>130</v>
      </c>
      <c r="G869" s="22">
        <v>10</v>
      </c>
      <c r="H869" s="22">
        <v>8</v>
      </c>
      <c r="I869" s="15">
        <v>30</v>
      </c>
      <c r="J869" s="13">
        <f t="shared" si="28"/>
        <v>130</v>
      </c>
    </row>
    <row r="870" spans="1:10" ht="30" x14ac:dyDescent="0.25">
      <c r="A870" s="165"/>
      <c r="B870" s="162"/>
      <c r="C870" s="159"/>
      <c r="D870" s="67" t="s">
        <v>1207</v>
      </c>
      <c r="E870" s="67" t="s">
        <v>432</v>
      </c>
      <c r="F870" s="37">
        <v>120</v>
      </c>
      <c r="G870" s="22">
        <v>10</v>
      </c>
      <c r="H870" s="22">
        <v>8</v>
      </c>
      <c r="I870" s="15">
        <v>30</v>
      </c>
      <c r="J870" s="13">
        <f t="shared" si="28"/>
        <v>120</v>
      </c>
    </row>
    <row r="871" spans="1:10" x14ac:dyDescent="0.25">
      <c r="A871" s="165"/>
      <c r="B871" s="162"/>
      <c r="C871" s="159"/>
      <c r="D871" s="67" t="s">
        <v>1208</v>
      </c>
      <c r="E871" s="67" t="s">
        <v>432</v>
      </c>
      <c r="F871" s="37">
        <v>180</v>
      </c>
      <c r="G871" s="22">
        <v>4</v>
      </c>
      <c r="H871" s="22">
        <v>8</v>
      </c>
      <c r="I871" s="15">
        <v>30</v>
      </c>
      <c r="J871" s="13">
        <f t="shared" si="28"/>
        <v>180</v>
      </c>
    </row>
    <row r="872" spans="1:10" x14ac:dyDescent="0.25">
      <c r="A872" s="165"/>
      <c r="B872" s="162"/>
      <c r="C872" s="159"/>
      <c r="D872" s="67" t="s">
        <v>1209</v>
      </c>
      <c r="E872" s="67" t="s">
        <v>432</v>
      </c>
      <c r="F872" s="37">
        <v>120</v>
      </c>
      <c r="G872" s="22"/>
      <c r="H872" s="22">
        <v>8</v>
      </c>
      <c r="I872" s="15">
        <v>60</v>
      </c>
      <c r="J872" s="13">
        <f t="shared" si="28"/>
        <v>120</v>
      </c>
    </row>
    <row r="873" spans="1:10" x14ac:dyDescent="0.25">
      <c r="A873" s="165"/>
      <c r="B873" s="162"/>
      <c r="C873" s="159"/>
      <c r="D873" s="67" t="s">
        <v>1050</v>
      </c>
      <c r="E873" s="67" t="s">
        <v>432</v>
      </c>
      <c r="F873" s="37">
        <v>130</v>
      </c>
      <c r="G873" s="22">
        <v>5</v>
      </c>
      <c r="H873" s="22">
        <v>8</v>
      </c>
      <c r="I873" s="15">
        <v>30</v>
      </c>
      <c r="J873" s="13">
        <f t="shared" si="28"/>
        <v>130</v>
      </c>
    </row>
    <row r="874" spans="1:10" x14ac:dyDescent="0.25">
      <c r="A874" s="165"/>
      <c r="B874" s="163"/>
      <c r="C874" s="160"/>
      <c r="D874" s="67" t="s">
        <v>1117</v>
      </c>
      <c r="E874" s="67" t="s">
        <v>432</v>
      </c>
      <c r="F874" s="37">
        <v>100</v>
      </c>
      <c r="G874" s="22">
        <v>5</v>
      </c>
      <c r="H874" s="22">
        <v>8</v>
      </c>
      <c r="I874" s="15">
        <v>30</v>
      </c>
      <c r="J874" s="13">
        <f t="shared" si="28"/>
        <v>100</v>
      </c>
    </row>
    <row r="875" spans="1:10" ht="30" customHeight="1" x14ac:dyDescent="0.25">
      <c r="A875" s="166" t="s">
        <v>248</v>
      </c>
      <c r="B875" s="161" t="s">
        <v>1210</v>
      </c>
      <c r="C875" s="158" t="s">
        <v>2466</v>
      </c>
      <c r="D875" s="67" t="s">
        <v>924</v>
      </c>
      <c r="E875" s="67" t="s">
        <v>432</v>
      </c>
      <c r="F875" s="37">
        <v>60</v>
      </c>
      <c r="G875" s="22">
        <v>14</v>
      </c>
      <c r="H875" s="22">
        <v>8</v>
      </c>
      <c r="I875" s="15">
        <v>30</v>
      </c>
      <c r="J875" s="13">
        <f t="shared" si="28"/>
        <v>60</v>
      </c>
    </row>
    <row r="876" spans="1:10" ht="45" x14ac:dyDescent="0.25">
      <c r="A876" s="167"/>
      <c r="B876" s="162"/>
      <c r="C876" s="159"/>
      <c r="D876" s="67" t="s">
        <v>1211</v>
      </c>
      <c r="E876" s="67" t="s">
        <v>958</v>
      </c>
      <c r="F876" s="37">
        <v>30</v>
      </c>
      <c r="G876" s="22">
        <v>40</v>
      </c>
      <c r="H876" s="72" t="s">
        <v>1367</v>
      </c>
      <c r="I876" s="15">
        <v>60</v>
      </c>
      <c r="J876" s="13">
        <f t="shared" si="28"/>
        <v>30</v>
      </c>
    </row>
    <row r="877" spans="1:10" ht="30" x14ac:dyDescent="0.25">
      <c r="A877" s="167"/>
      <c r="B877" s="162"/>
      <c r="C877" s="159"/>
      <c r="D877" s="67" t="s">
        <v>1212</v>
      </c>
      <c r="E877" s="67" t="s">
        <v>432</v>
      </c>
      <c r="F877" s="37">
        <v>100</v>
      </c>
      <c r="G877" s="22">
        <v>12</v>
      </c>
      <c r="H877" s="22">
        <v>8</v>
      </c>
      <c r="I877" s="15">
        <v>30</v>
      </c>
      <c r="J877" s="13">
        <f t="shared" si="28"/>
        <v>100</v>
      </c>
    </row>
    <row r="878" spans="1:10" ht="30" x14ac:dyDescent="0.25">
      <c r="A878" s="167"/>
      <c r="B878" s="162"/>
      <c r="C878" s="159"/>
      <c r="D878" s="67" t="s">
        <v>1213</v>
      </c>
      <c r="E878" s="67" t="s">
        <v>432</v>
      </c>
      <c r="F878" s="37">
        <v>100</v>
      </c>
      <c r="G878" s="22">
        <v>12</v>
      </c>
      <c r="H878" s="22">
        <v>4</v>
      </c>
      <c r="I878" s="15">
        <v>30</v>
      </c>
      <c r="J878" s="13">
        <f t="shared" si="28"/>
        <v>100</v>
      </c>
    </row>
    <row r="879" spans="1:10" x14ac:dyDescent="0.25">
      <c r="A879" s="167"/>
      <c r="B879" s="162"/>
      <c r="C879" s="159"/>
      <c r="D879" s="21" t="s">
        <v>1214</v>
      </c>
      <c r="E879" s="21" t="s">
        <v>432</v>
      </c>
      <c r="F879" s="37">
        <v>50</v>
      </c>
      <c r="G879" s="22">
        <v>12</v>
      </c>
      <c r="H879" s="22">
        <v>8</v>
      </c>
      <c r="I879" s="15">
        <v>30</v>
      </c>
      <c r="J879" s="13">
        <f t="shared" si="28"/>
        <v>50</v>
      </c>
    </row>
    <row r="880" spans="1:10" ht="30" x14ac:dyDescent="0.25">
      <c r="A880" s="167"/>
      <c r="B880" s="162"/>
      <c r="C880" s="159"/>
      <c r="D880" s="67" t="s">
        <v>1215</v>
      </c>
      <c r="E880" s="67" t="s">
        <v>432</v>
      </c>
      <c r="F880" s="37">
        <v>250</v>
      </c>
      <c r="G880" s="22" t="s">
        <v>406</v>
      </c>
      <c r="H880" s="22">
        <v>8</v>
      </c>
      <c r="I880" s="15">
        <v>30</v>
      </c>
      <c r="J880" s="13">
        <f t="shared" si="28"/>
        <v>250</v>
      </c>
    </row>
    <row r="881" spans="1:10" x14ac:dyDescent="0.25">
      <c r="A881" s="167"/>
      <c r="B881" s="162"/>
      <c r="C881" s="159"/>
      <c r="D881" s="67" t="s">
        <v>1216</v>
      </c>
      <c r="E881" s="67" t="s">
        <v>432</v>
      </c>
      <c r="F881" s="37">
        <v>150</v>
      </c>
      <c r="G881" s="22">
        <v>8</v>
      </c>
      <c r="H881" s="22">
        <v>8</v>
      </c>
      <c r="I881" s="15">
        <v>30</v>
      </c>
      <c r="J881" s="13">
        <f t="shared" si="28"/>
        <v>150</v>
      </c>
    </row>
    <row r="882" spans="1:10" x14ac:dyDescent="0.25">
      <c r="A882" s="168"/>
      <c r="B882" s="163"/>
      <c r="C882" s="160"/>
      <c r="D882" s="103" t="s">
        <v>1092</v>
      </c>
      <c r="E882" s="103" t="s">
        <v>432</v>
      </c>
      <c r="F882" s="37">
        <v>150</v>
      </c>
      <c r="G882" s="22">
        <v>8</v>
      </c>
      <c r="H882" s="22">
        <v>4</v>
      </c>
      <c r="I882" s="15">
        <v>30</v>
      </c>
      <c r="J882" s="13">
        <f t="shared" si="28"/>
        <v>150</v>
      </c>
    </row>
    <row r="883" spans="1:10" ht="30" customHeight="1" x14ac:dyDescent="0.25">
      <c r="A883" s="165" t="s">
        <v>249</v>
      </c>
      <c r="B883" s="161" t="s">
        <v>48</v>
      </c>
      <c r="C883" s="158" t="s">
        <v>2467</v>
      </c>
      <c r="D883" s="67" t="s">
        <v>1217</v>
      </c>
      <c r="E883" s="67" t="s">
        <v>432</v>
      </c>
      <c r="F883" s="37">
        <v>90</v>
      </c>
      <c r="G883" s="22">
        <v>12</v>
      </c>
      <c r="H883" s="22">
        <v>4</v>
      </c>
      <c r="I883" s="15">
        <v>35</v>
      </c>
      <c r="J883" s="13">
        <f t="shared" si="28"/>
        <v>90</v>
      </c>
    </row>
    <row r="884" spans="1:10" ht="60" x14ac:dyDescent="0.25">
      <c r="A884" s="165"/>
      <c r="B884" s="162"/>
      <c r="C884" s="159"/>
      <c r="D884" s="67" t="s">
        <v>1218</v>
      </c>
      <c r="E884" s="67" t="s">
        <v>432</v>
      </c>
      <c r="F884" s="37">
        <v>100</v>
      </c>
      <c r="G884" s="22">
        <v>9</v>
      </c>
      <c r="H884" s="22">
        <v>4</v>
      </c>
      <c r="I884" s="15">
        <v>90</v>
      </c>
      <c r="J884" s="13">
        <f t="shared" si="28"/>
        <v>100</v>
      </c>
    </row>
    <row r="885" spans="1:10" x14ac:dyDescent="0.25">
      <c r="A885" s="165"/>
      <c r="B885" s="162"/>
      <c r="C885" s="159"/>
      <c r="D885" s="67" t="s">
        <v>1144</v>
      </c>
      <c r="E885" s="67" t="s">
        <v>432</v>
      </c>
      <c r="F885" s="37">
        <v>60</v>
      </c>
      <c r="G885" s="22">
        <v>9</v>
      </c>
      <c r="H885" s="22">
        <v>4</v>
      </c>
      <c r="I885" s="15">
        <v>30</v>
      </c>
      <c r="J885" s="13">
        <f t="shared" si="28"/>
        <v>60</v>
      </c>
    </row>
    <row r="886" spans="1:10" x14ac:dyDescent="0.25">
      <c r="A886" s="165"/>
      <c r="B886" s="162"/>
      <c r="C886" s="159"/>
      <c r="D886" s="67" t="s">
        <v>1219</v>
      </c>
      <c r="E886" s="67" t="s">
        <v>432</v>
      </c>
      <c r="F886" s="37">
        <v>50</v>
      </c>
      <c r="G886" s="22">
        <v>12</v>
      </c>
      <c r="H886" s="22">
        <v>4</v>
      </c>
      <c r="I886" s="15">
        <v>35</v>
      </c>
      <c r="J886" s="13">
        <f t="shared" si="28"/>
        <v>50</v>
      </c>
    </row>
    <row r="887" spans="1:10" x14ac:dyDescent="0.25">
      <c r="A887" s="165"/>
      <c r="B887" s="162"/>
      <c r="C887" s="159"/>
      <c r="D887" s="67" t="s">
        <v>1220</v>
      </c>
      <c r="E887" s="67" t="s">
        <v>432</v>
      </c>
      <c r="F887" s="37">
        <v>90</v>
      </c>
      <c r="G887" s="22">
        <v>12</v>
      </c>
      <c r="H887" s="22">
        <v>4</v>
      </c>
      <c r="I887" s="15">
        <v>35</v>
      </c>
      <c r="J887" s="13">
        <f t="shared" si="28"/>
        <v>90</v>
      </c>
    </row>
    <row r="888" spans="1:10" x14ac:dyDescent="0.25">
      <c r="A888" s="165"/>
      <c r="B888" s="163"/>
      <c r="C888" s="160"/>
      <c r="D888" s="67" t="s">
        <v>1221</v>
      </c>
      <c r="E888" s="67" t="s">
        <v>432</v>
      </c>
      <c r="F888" s="37">
        <v>70</v>
      </c>
      <c r="G888" s="22">
        <v>20</v>
      </c>
      <c r="H888" s="22">
        <v>8</v>
      </c>
      <c r="I888" s="15">
        <v>35</v>
      </c>
      <c r="J888" s="13">
        <f t="shared" si="28"/>
        <v>70</v>
      </c>
    </row>
    <row r="889" spans="1:10" ht="15" customHeight="1" x14ac:dyDescent="0.25">
      <c r="A889" s="165" t="s">
        <v>250</v>
      </c>
      <c r="B889" s="161" t="s">
        <v>49</v>
      </c>
      <c r="C889" s="164" t="s">
        <v>50</v>
      </c>
      <c r="D889" s="67" t="s">
        <v>979</v>
      </c>
      <c r="E889" s="67" t="s">
        <v>432</v>
      </c>
      <c r="F889" s="37">
        <v>110</v>
      </c>
      <c r="G889" s="22">
        <v>8</v>
      </c>
      <c r="H889" s="22">
        <v>8</v>
      </c>
      <c r="I889" s="15">
        <v>30</v>
      </c>
      <c r="J889" s="13">
        <f t="shared" si="28"/>
        <v>110</v>
      </c>
    </row>
    <row r="890" spans="1:10" x14ac:dyDescent="0.25">
      <c r="A890" s="165"/>
      <c r="B890" s="162"/>
      <c r="C890" s="164"/>
      <c r="D890" s="67" t="s">
        <v>1222</v>
      </c>
      <c r="E890" s="67" t="s">
        <v>432</v>
      </c>
      <c r="F890" s="37">
        <v>100</v>
      </c>
      <c r="G890" s="22">
        <v>10</v>
      </c>
      <c r="H890" s="22">
        <v>8</v>
      </c>
      <c r="I890" s="15">
        <v>30</v>
      </c>
      <c r="J890" s="13">
        <f t="shared" si="28"/>
        <v>100</v>
      </c>
    </row>
    <row r="891" spans="1:10" ht="105.75" customHeight="1" x14ac:dyDescent="0.25">
      <c r="A891" s="165"/>
      <c r="B891" s="163"/>
      <c r="C891" s="164"/>
      <c r="D891" s="67" t="s">
        <v>462</v>
      </c>
      <c r="E891" s="67" t="s">
        <v>432</v>
      </c>
      <c r="F891" s="37">
        <v>120</v>
      </c>
      <c r="G891" s="22">
        <v>6</v>
      </c>
      <c r="H891" s="22">
        <v>8</v>
      </c>
      <c r="I891" s="15">
        <v>30</v>
      </c>
      <c r="J891" s="13">
        <f t="shared" si="28"/>
        <v>120</v>
      </c>
    </row>
    <row r="892" spans="1:10" ht="45" customHeight="1" x14ac:dyDescent="0.25">
      <c r="A892" s="165" t="s">
        <v>251</v>
      </c>
      <c r="B892" s="161" t="s">
        <v>51</v>
      </c>
      <c r="C892" s="164" t="s">
        <v>52</v>
      </c>
      <c r="D892" s="67" t="s">
        <v>1223</v>
      </c>
      <c r="E892" s="67" t="s">
        <v>432</v>
      </c>
      <c r="F892" s="37">
        <v>270</v>
      </c>
      <c r="G892" s="22" t="s">
        <v>1151</v>
      </c>
      <c r="H892" s="22">
        <v>8</v>
      </c>
      <c r="I892" s="15">
        <v>30</v>
      </c>
      <c r="J892" s="13">
        <f t="shared" si="28"/>
        <v>270</v>
      </c>
    </row>
    <row r="893" spans="1:10" ht="30" x14ac:dyDescent="0.25">
      <c r="A893" s="165"/>
      <c r="B893" s="162"/>
      <c r="C893" s="164"/>
      <c r="D893" s="67" t="s">
        <v>1224</v>
      </c>
      <c r="E893" s="67" t="s">
        <v>432</v>
      </c>
      <c r="F893" s="37">
        <v>130</v>
      </c>
      <c r="G893" s="22">
        <v>6</v>
      </c>
      <c r="H893" s="22">
        <v>8</v>
      </c>
      <c r="I893" s="15">
        <v>30</v>
      </c>
      <c r="J893" s="13">
        <f t="shared" si="28"/>
        <v>130</v>
      </c>
    </row>
    <row r="894" spans="1:10" x14ac:dyDescent="0.25">
      <c r="A894" s="165"/>
      <c r="B894" s="162"/>
      <c r="C894" s="164"/>
      <c r="D894" s="67" t="s">
        <v>1225</v>
      </c>
      <c r="E894" s="67" t="s">
        <v>432</v>
      </c>
      <c r="F894" s="37">
        <v>100</v>
      </c>
      <c r="G894" s="22">
        <v>10</v>
      </c>
      <c r="H894" s="22">
        <v>8</v>
      </c>
      <c r="I894" s="15">
        <v>30</v>
      </c>
      <c r="J894" s="13">
        <f t="shared" si="28"/>
        <v>100</v>
      </c>
    </row>
    <row r="895" spans="1:10" x14ac:dyDescent="0.25">
      <c r="A895" s="165"/>
      <c r="B895" s="162"/>
      <c r="C895" s="164"/>
      <c r="D895" s="67" t="s">
        <v>1226</v>
      </c>
      <c r="E895" s="67" t="s">
        <v>432</v>
      </c>
      <c r="F895" s="37">
        <v>100</v>
      </c>
      <c r="G895" s="22">
        <v>8</v>
      </c>
      <c r="H895" s="22">
        <v>8</v>
      </c>
      <c r="I895" s="15">
        <v>30</v>
      </c>
      <c r="J895" s="13">
        <f t="shared" si="28"/>
        <v>100</v>
      </c>
    </row>
    <row r="896" spans="1:10" x14ac:dyDescent="0.25">
      <c r="A896" s="165"/>
      <c r="B896" s="162"/>
      <c r="C896" s="164"/>
      <c r="D896" s="67" t="s">
        <v>1227</v>
      </c>
      <c r="E896" s="67" t="s">
        <v>432</v>
      </c>
      <c r="F896" s="37">
        <v>100</v>
      </c>
      <c r="G896" s="22">
        <v>8</v>
      </c>
      <c r="H896" s="22">
        <v>8</v>
      </c>
      <c r="I896" s="15">
        <v>30</v>
      </c>
      <c r="J896" s="13">
        <f t="shared" si="28"/>
        <v>100</v>
      </c>
    </row>
    <row r="897" spans="1:10" x14ac:dyDescent="0.25">
      <c r="A897" s="165"/>
      <c r="B897" s="162"/>
      <c r="C897" s="164"/>
      <c r="D897" s="67" t="s">
        <v>957</v>
      </c>
      <c r="E897" s="67" t="s">
        <v>780</v>
      </c>
      <c r="F897" s="37">
        <v>100</v>
      </c>
      <c r="G897" s="22">
        <v>8</v>
      </c>
      <c r="H897" s="22">
        <v>4</v>
      </c>
      <c r="I897" s="15">
        <v>90</v>
      </c>
      <c r="J897" s="13">
        <f t="shared" si="28"/>
        <v>100</v>
      </c>
    </row>
    <row r="898" spans="1:10" ht="30" x14ac:dyDescent="0.25">
      <c r="A898" s="165"/>
      <c r="B898" s="162"/>
      <c r="C898" s="164"/>
      <c r="D898" s="67" t="s">
        <v>1228</v>
      </c>
      <c r="E898" s="67" t="s">
        <v>1235</v>
      </c>
      <c r="F898" s="37">
        <v>200</v>
      </c>
      <c r="G898" s="22">
        <v>7</v>
      </c>
      <c r="H898" s="22">
        <v>4</v>
      </c>
      <c r="I898" s="15">
        <v>150</v>
      </c>
      <c r="J898" s="13">
        <f t="shared" si="28"/>
        <v>200</v>
      </c>
    </row>
    <row r="899" spans="1:10" x14ac:dyDescent="0.25">
      <c r="A899" s="165"/>
      <c r="B899" s="162"/>
      <c r="C899" s="164"/>
      <c r="D899" s="67" t="s">
        <v>1229</v>
      </c>
      <c r="E899" s="67" t="s">
        <v>432</v>
      </c>
      <c r="F899" s="37">
        <v>100</v>
      </c>
      <c r="G899" s="22">
        <v>6</v>
      </c>
      <c r="H899" s="22">
        <v>8</v>
      </c>
      <c r="I899" s="15">
        <v>30</v>
      </c>
      <c r="J899" s="13">
        <f t="shared" si="28"/>
        <v>100</v>
      </c>
    </row>
    <row r="900" spans="1:10" x14ac:dyDescent="0.25">
      <c r="A900" s="165"/>
      <c r="B900" s="162"/>
      <c r="C900" s="164"/>
      <c r="D900" s="67" t="s">
        <v>1230</v>
      </c>
      <c r="E900" s="67" t="s">
        <v>432</v>
      </c>
      <c r="F900" s="37">
        <v>80</v>
      </c>
      <c r="G900" s="22">
        <v>5</v>
      </c>
      <c r="H900" s="22">
        <v>8</v>
      </c>
      <c r="I900" s="15">
        <v>30</v>
      </c>
      <c r="J900" s="13">
        <f t="shared" si="28"/>
        <v>80</v>
      </c>
    </row>
    <row r="901" spans="1:10" x14ac:dyDescent="0.25">
      <c r="A901" s="165"/>
      <c r="B901" s="162"/>
      <c r="C901" s="164"/>
      <c r="D901" s="67" t="s">
        <v>1231</v>
      </c>
      <c r="E901" s="67" t="s">
        <v>432</v>
      </c>
      <c r="F901" s="37">
        <v>100</v>
      </c>
      <c r="G901" s="22">
        <v>8</v>
      </c>
      <c r="H901" s="22">
        <v>8</v>
      </c>
      <c r="I901" s="15">
        <v>30</v>
      </c>
      <c r="J901" s="13">
        <f t="shared" si="28"/>
        <v>100</v>
      </c>
    </row>
    <row r="902" spans="1:10" x14ac:dyDescent="0.25">
      <c r="A902" s="165"/>
      <c r="B902" s="162"/>
      <c r="C902" s="164"/>
      <c r="D902" s="67" t="s">
        <v>1232</v>
      </c>
      <c r="E902" s="67" t="s">
        <v>432</v>
      </c>
      <c r="F902" s="37">
        <v>1700</v>
      </c>
      <c r="G902" s="22"/>
      <c r="H902" s="22"/>
      <c r="I902" s="15">
        <v>60</v>
      </c>
      <c r="J902" s="13">
        <f t="shared" si="28"/>
        <v>1700</v>
      </c>
    </row>
    <row r="903" spans="1:10" x14ac:dyDescent="0.25">
      <c r="A903" s="165"/>
      <c r="B903" s="162"/>
      <c r="C903" s="164"/>
      <c r="D903" s="67" t="s">
        <v>1059</v>
      </c>
      <c r="E903" s="67" t="s">
        <v>432</v>
      </c>
      <c r="F903" s="37">
        <v>100</v>
      </c>
      <c r="G903" s="22">
        <v>6</v>
      </c>
      <c r="H903" s="22">
        <v>8</v>
      </c>
      <c r="I903" s="15">
        <v>30</v>
      </c>
      <c r="J903" s="13">
        <f t="shared" si="28"/>
        <v>100</v>
      </c>
    </row>
    <row r="904" spans="1:10" x14ac:dyDescent="0.25">
      <c r="A904" s="165"/>
      <c r="B904" s="163"/>
      <c r="C904" s="164"/>
      <c r="D904" s="67" t="s">
        <v>1233</v>
      </c>
      <c r="E904" s="67" t="s">
        <v>432</v>
      </c>
      <c r="F904" s="37">
        <v>100</v>
      </c>
      <c r="G904" s="22">
        <v>6</v>
      </c>
      <c r="H904" s="22">
        <v>8</v>
      </c>
      <c r="I904" s="15">
        <v>30</v>
      </c>
      <c r="J904" s="13">
        <f t="shared" si="28"/>
        <v>100</v>
      </c>
    </row>
    <row r="905" spans="1:10" ht="45" customHeight="1" x14ac:dyDescent="0.25">
      <c r="A905" s="165" t="s">
        <v>252</v>
      </c>
      <c r="B905" s="161" t="s">
        <v>53</v>
      </c>
      <c r="C905" s="158" t="s">
        <v>1236</v>
      </c>
      <c r="D905" s="67" t="s">
        <v>957</v>
      </c>
      <c r="E905" s="67" t="s">
        <v>958</v>
      </c>
      <c r="F905" s="37">
        <v>63</v>
      </c>
      <c r="G905" s="22">
        <v>10</v>
      </c>
      <c r="H905" s="72" t="s">
        <v>1368</v>
      </c>
      <c r="I905" s="15">
        <v>60</v>
      </c>
      <c r="J905" s="13">
        <f t="shared" si="28"/>
        <v>63</v>
      </c>
    </row>
    <row r="906" spans="1:10" ht="30" x14ac:dyDescent="0.25">
      <c r="A906" s="165"/>
      <c r="B906" s="162"/>
      <c r="C906" s="159"/>
      <c r="D906" s="67" t="s">
        <v>956</v>
      </c>
      <c r="E906" s="67" t="s">
        <v>958</v>
      </c>
      <c r="F906" s="37">
        <v>36</v>
      </c>
      <c r="G906" s="22">
        <v>10</v>
      </c>
      <c r="H906" s="72" t="s">
        <v>1369</v>
      </c>
      <c r="I906" s="15">
        <v>60</v>
      </c>
      <c r="J906" s="13">
        <f t="shared" si="28"/>
        <v>36</v>
      </c>
    </row>
    <row r="907" spans="1:10" x14ac:dyDescent="0.25">
      <c r="A907" s="165"/>
      <c r="B907" s="162"/>
      <c r="C907" s="159"/>
      <c r="D907" s="67" t="s">
        <v>509</v>
      </c>
      <c r="E907" s="67" t="s">
        <v>432</v>
      </c>
      <c r="F907" s="37">
        <v>100</v>
      </c>
      <c r="G907" s="22">
        <v>15</v>
      </c>
      <c r="H907" s="22">
        <v>8</v>
      </c>
      <c r="J907" s="13">
        <f t="shared" si="28"/>
        <v>100</v>
      </c>
    </row>
    <row r="908" spans="1:10" ht="30" x14ac:dyDescent="0.25">
      <c r="A908" s="165"/>
      <c r="B908" s="162"/>
      <c r="C908" s="159"/>
      <c r="D908" s="67" t="s">
        <v>1237</v>
      </c>
      <c r="E908" s="67" t="s">
        <v>432</v>
      </c>
      <c r="F908" s="37">
        <v>350</v>
      </c>
      <c r="G908" s="22" t="s">
        <v>1306</v>
      </c>
      <c r="H908" s="72" t="s">
        <v>1314</v>
      </c>
      <c r="I908" s="15">
        <v>30</v>
      </c>
      <c r="J908" s="13">
        <f t="shared" si="28"/>
        <v>350</v>
      </c>
    </row>
    <row r="909" spans="1:10" x14ac:dyDescent="0.25">
      <c r="A909" s="165"/>
      <c r="B909" s="162"/>
      <c r="C909" s="159"/>
      <c r="D909" s="67" t="s">
        <v>477</v>
      </c>
      <c r="E909" s="67" t="s">
        <v>432</v>
      </c>
      <c r="F909" s="37">
        <v>100</v>
      </c>
      <c r="G909" s="22">
        <v>15</v>
      </c>
      <c r="H909" s="22">
        <v>8</v>
      </c>
      <c r="J909" s="13">
        <f t="shared" si="28"/>
        <v>100</v>
      </c>
    </row>
    <row r="910" spans="1:10" x14ac:dyDescent="0.25">
      <c r="A910" s="165"/>
      <c r="B910" s="162"/>
      <c r="C910" s="159"/>
      <c r="D910" s="67" t="s">
        <v>1238</v>
      </c>
      <c r="E910" s="67" t="s">
        <v>432</v>
      </c>
      <c r="F910" s="37">
        <v>100</v>
      </c>
      <c r="G910" s="22">
        <v>35</v>
      </c>
      <c r="H910" s="22">
        <v>8</v>
      </c>
      <c r="I910" s="15">
        <v>30</v>
      </c>
      <c r="J910" s="13">
        <f t="shared" si="28"/>
        <v>100</v>
      </c>
    </row>
    <row r="911" spans="1:10" x14ac:dyDescent="0.25">
      <c r="A911" s="165"/>
      <c r="B911" s="162"/>
      <c r="C911" s="159"/>
      <c r="D911" s="21" t="s">
        <v>1239</v>
      </c>
      <c r="E911" s="67" t="s">
        <v>432</v>
      </c>
      <c r="F911" s="37">
        <v>150</v>
      </c>
      <c r="G911" s="22">
        <v>10</v>
      </c>
      <c r="H911" s="22">
        <v>4</v>
      </c>
      <c r="I911" s="15">
        <v>30</v>
      </c>
      <c r="J911" s="13">
        <f t="shared" si="28"/>
        <v>150</v>
      </c>
    </row>
    <row r="912" spans="1:10" x14ac:dyDescent="0.25">
      <c r="A912" s="165"/>
      <c r="B912" s="162"/>
      <c r="C912" s="159"/>
      <c r="D912" s="67" t="s">
        <v>1240</v>
      </c>
      <c r="E912" s="67" t="s">
        <v>432</v>
      </c>
      <c r="F912" s="37">
        <v>200</v>
      </c>
      <c r="G912" s="22">
        <v>10</v>
      </c>
      <c r="H912" s="22">
        <v>8</v>
      </c>
      <c r="I912" s="15">
        <v>35</v>
      </c>
      <c r="J912" s="13">
        <f t="shared" si="28"/>
        <v>200</v>
      </c>
    </row>
    <row r="913" spans="1:10" x14ac:dyDescent="0.25">
      <c r="A913" s="165"/>
      <c r="B913" s="163"/>
      <c r="C913" s="160"/>
      <c r="D913" s="67" t="s">
        <v>1241</v>
      </c>
      <c r="E913" s="67" t="s">
        <v>432</v>
      </c>
      <c r="F913" s="37">
        <v>250</v>
      </c>
      <c r="G913" s="22" t="s">
        <v>406</v>
      </c>
      <c r="H913" s="22">
        <v>20</v>
      </c>
      <c r="I913" s="15">
        <v>60</v>
      </c>
      <c r="J913" s="13">
        <f t="shared" si="28"/>
        <v>250</v>
      </c>
    </row>
    <row r="914" spans="1:10" ht="17.850000000000001" customHeight="1" x14ac:dyDescent="0.25">
      <c r="A914" s="165" t="s">
        <v>253</v>
      </c>
      <c r="B914" s="161" t="s">
        <v>54</v>
      </c>
      <c r="C914" s="158" t="s">
        <v>1242</v>
      </c>
      <c r="D914" s="67" t="s">
        <v>1243</v>
      </c>
      <c r="E914" s="67" t="s">
        <v>432</v>
      </c>
      <c r="F914" s="37">
        <v>100</v>
      </c>
      <c r="G914" s="22">
        <v>10</v>
      </c>
      <c r="H914" s="22">
        <v>8</v>
      </c>
      <c r="I914" s="15">
        <v>30</v>
      </c>
      <c r="J914" s="13">
        <f t="shared" si="28"/>
        <v>100</v>
      </c>
    </row>
    <row r="915" spans="1:10" ht="17.850000000000001" customHeight="1" x14ac:dyDescent="0.25">
      <c r="A915" s="165"/>
      <c r="B915" s="162"/>
      <c r="C915" s="159"/>
      <c r="D915" s="67" t="s">
        <v>954</v>
      </c>
      <c r="E915" s="67" t="s">
        <v>432</v>
      </c>
      <c r="F915" s="37">
        <v>70</v>
      </c>
      <c r="G915" s="22">
        <v>7</v>
      </c>
      <c r="H915" s="22">
        <v>4</v>
      </c>
      <c r="I915" s="15">
        <v>30</v>
      </c>
      <c r="J915" s="13">
        <f t="shared" si="28"/>
        <v>70</v>
      </c>
    </row>
    <row r="916" spans="1:10" ht="17.850000000000001" customHeight="1" x14ac:dyDescent="0.25">
      <c r="A916" s="165"/>
      <c r="B916" s="162"/>
      <c r="C916" s="159"/>
      <c r="D916" s="67" t="s">
        <v>1244</v>
      </c>
      <c r="E916" s="67" t="s">
        <v>432</v>
      </c>
      <c r="F916" s="37">
        <v>100</v>
      </c>
      <c r="G916" s="22">
        <v>7</v>
      </c>
      <c r="H916" s="22">
        <v>8</v>
      </c>
      <c r="I916" s="15">
        <v>30</v>
      </c>
      <c r="J916" s="13">
        <f t="shared" si="28"/>
        <v>100</v>
      </c>
    </row>
    <row r="917" spans="1:10" ht="17.850000000000001" customHeight="1" x14ac:dyDescent="0.25">
      <c r="A917" s="165"/>
      <c r="B917" s="162"/>
      <c r="C917" s="159"/>
      <c r="D917" s="21" t="s">
        <v>1245</v>
      </c>
      <c r="E917" s="67" t="s">
        <v>432</v>
      </c>
      <c r="F917" s="37">
        <v>100</v>
      </c>
      <c r="G917" s="22">
        <v>7</v>
      </c>
      <c r="H917" s="22">
        <v>4</v>
      </c>
      <c r="I917" s="15">
        <v>20</v>
      </c>
      <c r="J917" s="13">
        <f t="shared" si="28"/>
        <v>100</v>
      </c>
    </row>
    <row r="918" spans="1:10" ht="17.850000000000001" customHeight="1" x14ac:dyDescent="0.25">
      <c r="A918" s="165"/>
      <c r="B918" s="162"/>
      <c r="C918" s="159"/>
      <c r="D918" s="67" t="s">
        <v>1075</v>
      </c>
      <c r="E918" s="67" t="s">
        <v>432</v>
      </c>
      <c r="F918" s="37">
        <v>100</v>
      </c>
      <c r="G918" s="22">
        <v>10</v>
      </c>
      <c r="H918" s="22">
        <v>4</v>
      </c>
      <c r="I918" s="15">
        <v>25</v>
      </c>
      <c r="J918" s="13">
        <f t="shared" si="28"/>
        <v>100</v>
      </c>
    </row>
    <row r="919" spans="1:10" ht="60" customHeight="1" x14ac:dyDescent="0.25">
      <c r="A919" s="165"/>
      <c r="B919" s="163"/>
      <c r="C919" s="160"/>
      <c r="D919" s="67" t="s">
        <v>1246</v>
      </c>
      <c r="E919" s="67" t="s">
        <v>432</v>
      </c>
      <c r="F919" s="37">
        <v>220</v>
      </c>
      <c r="G919" s="22" t="s">
        <v>406</v>
      </c>
      <c r="H919" s="22">
        <v>8</v>
      </c>
      <c r="I919" s="15">
        <v>30</v>
      </c>
      <c r="J919" s="13">
        <f t="shared" si="28"/>
        <v>220</v>
      </c>
    </row>
    <row r="920" spans="1:10" ht="30" x14ac:dyDescent="0.25">
      <c r="A920" s="165" t="s">
        <v>254</v>
      </c>
      <c r="B920" s="161" t="s">
        <v>55</v>
      </c>
      <c r="C920" s="158" t="s">
        <v>1247</v>
      </c>
      <c r="D920" s="67" t="s">
        <v>1248</v>
      </c>
      <c r="E920" s="67" t="s">
        <v>1234</v>
      </c>
      <c r="F920" s="37">
        <v>200</v>
      </c>
      <c r="G920" s="22">
        <v>5</v>
      </c>
      <c r="H920" s="72" t="s">
        <v>1371</v>
      </c>
      <c r="I920" s="15">
        <v>180</v>
      </c>
      <c r="J920" s="13">
        <f t="shared" si="28"/>
        <v>200</v>
      </c>
    </row>
    <row r="921" spans="1:10" ht="30" x14ac:dyDescent="0.25">
      <c r="A921" s="165"/>
      <c r="B921" s="162"/>
      <c r="C921" s="159"/>
      <c r="D921" s="67" t="s">
        <v>956</v>
      </c>
      <c r="E921" s="67" t="s">
        <v>780</v>
      </c>
      <c r="F921" s="37">
        <v>40</v>
      </c>
      <c r="G921" s="22">
        <v>14</v>
      </c>
      <c r="H921" s="72" t="s">
        <v>1314</v>
      </c>
      <c r="I921" s="15">
        <v>120</v>
      </c>
      <c r="J921" s="13">
        <f t="shared" si="28"/>
        <v>40</v>
      </c>
    </row>
    <row r="922" spans="1:10" x14ac:dyDescent="0.25">
      <c r="A922" s="165"/>
      <c r="B922" s="162"/>
      <c r="C922" s="159"/>
      <c r="D922" s="67" t="s">
        <v>1249</v>
      </c>
      <c r="E922" s="67" t="s">
        <v>432</v>
      </c>
      <c r="F922" s="37">
        <v>100</v>
      </c>
      <c r="G922" s="22">
        <v>10</v>
      </c>
      <c r="H922" s="22">
        <v>8</v>
      </c>
      <c r="I922" s="15">
        <v>60</v>
      </c>
      <c r="J922" s="13">
        <f t="shared" si="28"/>
        <v>100</v>
      </c>
    </row>
    <row r="923" spans="1:10" x14ac:dyDescent="0.25">
      <c r="A923" s="165"/>
      <c r="B923" s="162"/>
      <c r="C923" s="159"/>
      <c r="D923" s="67" t="s">
        <v>979</v>
      </c>
      <c r="E923" s="67" t="s">
        <v>432</v>
      </c>
      <c r="F923" s="37">
        <v>100</v>
      </c>
      <c r="G923" s="22">
        <v>10</v>
      </c>
      <c r="H923" s="22">
        <v>8</v>
      </c>
      <c r="I923" s="15">
        <v>30</v>
      </c>
      <c r="J923" s="13">
        <f t="shared" si="28"/>
        <v>100</v>
      </c>
    </row>
    <row r="924" spans="1:10" x14ac:dyDescent="0.25">
      <c r="A924" s="165"/>
      <c r="B924" s="162"/>
      <c r="C924" s="159"/>
      <c r="D924" s="67" t="s">
        <v>453</v>
      </c>
      <c r="E924" s="67" t="s">
        <v>432</v>
      </c>
      <c r="F924" s="37">
        <v>100</v>
      </c>
      <c r="G924" s="22">
        <v>10</v>
      </c>
      <c r="H924" s="22">
        <v>8</v>
      </c>
      <c r="I924" s="15">
        <v>30</v>
      </c>
      <c r="J924" s="13">
        <f t="shared" si="28"/>
        <v>100</v>
      </c>
    </row>
    <row r="925" spans="1:10" x14ac:dyDescent="0.25">
      <c r="A925" s="165"/>
      <c r="B925" s="162"/>
      <c r="C925" s="159"/>
      <c r="D925" s="67" t="s">
        <v>1250</v>
      </c>
      <c r="E925" s="67" t="s">
        <v>432</v>
      </c>
      <c r="F925" s="37">
        <v>100</v>
      </c>
      <c r="G925" s="22">
        <v>10</v>
      </c>
      <c r="H925" s="22">
        <v>8</v>
      </c>
      <c r="I925" s="15">
        <v>30</v>
      </c>
      <c r="J925" s="13">
        <f t="shared" si="28"/>
        <v>100</v>
      </c>
    </row>
    <row r="926" spans="1:10" x14ac:dyDescent="0.25">
      <c r="A926" s="165"/>
      <c r="B926" s="162"/>
      <c r="C926" s="159"/>
      <c r="D926" s="67" t="s">
        <v>1089</v>
      </c>
      <c r="E926" s="67" t="s">
        <v>432</v>
      </c>
      <c r="F926" s="37">
        <v>100</v>
      </c>
      <c r="G926" s="22">
        <v>10</v>
      </c>
      <c r="H926" s="22">
        <v>8</v>
      </c>
      <c r="I926" s="15">
        <v>30</v>
      </c>
      <c r="J926" s="13">
        <f t="shared" si="28"/>
        <v>100</v>
      </c>
    </row>
    <row r="927" spans="1:10" x14ac:dyDescent="0.25">
      <c r="A927" s="165"/>
      <c r="B927" s="162"/>
      <c r="C927" s="159"/>
      <c r="D927" s="67" t="s">
        <v>1251</v>
      </c>
      <c r="E927" s="67" t="s">
        <v>432</v>
      </c>
      <c r="F927" s="37">
        <v>100</v>
      </c>
      <c r="G927" s="22">
        <v>10</v>
      </c>
      <c r="H927" s="22">
        <v>8</v>
      </c>
      <c r="I927" s="15">
        <v>30</v>
      </c>
      <c r="J927" s="13">
        <f t="shared" si="28"/>
        <v>100</v>
      </c>
    </row>
    <row r="928" spans="1:10" x14ac:dyDescent="0.25">
      <c r="A928" s="165"/>
      <c r="B928" s="162"/>
      <c r="C928" s="159"/>
      <c r="D928" s="67" t="s">
        <v>961</v>
      </c>
      <c r="E928" s="67" t="s">
        <v>432</v>
      </c>
      <c r="F928" s="37">
        <v>100</v>
      </c>
      <c r="G928" s="22">
        <v>10</v>
      </c>
      <c r="H928" s="22">
        <v>8</v>
      </c>
      <c r="I928" s="15">
        <v>30</v>
      </c>
      <c r="J928" s="13">
        <f t="shared" si="28"/>
        <v>100</v>
      </c>
    </row>
    <row r="929" spans="1:10" x14ac:dyDescent="0.25">
      <c r="A929" s="165"/>
      <c r="B929" s="163"/>
      <c r="C929" s="160"/>
      <c r="D929" s="67" t="s">
        <v>1252</v>
      </c>
      <c r="E929" s="67" t="s">
        <v>432</v>
      </c>
      <c r="F929" s="37">
        <v>100</v>
      </c>
      <c r="G929" s="22">
        <v>20</v>
      </c>
      <c r="H929" s="22">
        <v>8</v>
      </c>
      <c r="I929" s="15">
        <v>30</v>
      </c>
      <c r="J929" s="13">
        <f t="shared" si="28"/>
        <v>100</v>
      </c>
    </row>
    <row r="930" spans="1:10" ht="15" customHeight="1" x14ac:dyDescent="0.25">
      <c r="A930" s="166" t="s">
        <v>255</v>
      </c>
      <c r="B930" s="161" t="s">
        <v>1373</v>
      </c>
      <c r="C930" s="158" t="s">
        <v>2571</v>
      </c>
      <c r="D930" s="67" t="s">
        <v>1253</v>
      </c>
      <c r="E930" s="67" t="s">
        <v>780</v>
      </c>
      <c r="F930" s="37">
        <v>150</v>
      </c>
      <c r="G930" s="22">
        <v>10</v>
      </c>
      <c r="H930" s="22">
        <v>8</v>
      </c>
      <c r="I930" s="15">
        <v>20</v>
      </c>
      <c r="J930" s="13">
        <f t="shared" si="28"/>
        <v>150</v>
      </c>
    </row>
    <row r="931" spans="1:10" x14ac:dyDescent="0.25">
      <c r="A931" s="167"/>
      <c r="B931" s="162"/>
      <c r="C931" s="159"/>
      <c r="D931" s="67" t="s">
        <v>1254</v>
      </c>
      <c r="E931" s="67" t="s">
        <v>432</v>
      </c>
      <c r="F931" s="37">
        <v>150</v>
      </c>
      <c r="G931" s="22">
        <v>10</v>
      </c>
      <c r="H931" s="22">
        <v>8</v>
      </c>
      <c r="I931" s="15">
        <v>25</v>
      </c>
      <c r="J931" s="13">
        <f t="shared" si="28"/>
        <v>150</v>
      </c>
    </row>
    <row r="932" spans="1:10" ht="30" x14ac:dyDescent="0.25">
      <c r="A932" s="167"/>
      <c r="B932" s="162"/>
      <c r="C932" s="159"/>
      <c r="D932" s="67" t="s">
        <v>1255</v>
      </c>
      <c r="E932" s="67" t="s">
        <v>780</v>
      </c>
      <c r="F932" s="37">
        <v>150</v>
      </c>
      <c r="G932" s="22">
        <v>10</v>
      </c>
      <c r="H932" s="22">
        <v>8</v>
      </c>
      <c r="I932" s="15">
        <v>20</v>
      </c>
      <c r="J932" s="13">
        <f t="shared" si="28"/>
        <v>150</v>
      </c>
    </row>
    <row r="933" spans="1:10" ht="30" x14ac:dyDescent="0.25">
      <c r="A933" s="167"/>
      <c r="B933" s="162"/>
      <c r="C933" s="159"/>
      <c r="D933" s="67" t="s">
        <v>1256</v>
      </c>
      <c r="E933" s="67" t="s">
        <v>780</v>
      </c>
      <c r="F933" s="37">
        <v>150</v>
      </c>
      <c r="G933" s="22">
        <v>10</v>
      </c>
      <c r="H933" s="22">
        <v>8</v>
      </c>
      <c r="I933" s="15">
        <v>25</v>
      </c>
      <c r="J933" s="13">
        <f t="shared" si="28"/>
        <v>150</v>
      </c>
    </row>
    <row r="934" spans="1:10" x14ac:dyDescent="0.25">
      <c r="A934" s="167"/>
      <c r="B934" s="162"/>
      <c r="C934" s="159"/>
      <c r="D934" s="67" t="s">
        <v>1257</v>
      </c>
      <c r="E934" s="67" t="s">
        <v>780</v>
      </c>
      <c r="F934" s="37">
        <v>150</v>
      </c>
      <c r="G934" s="22">
        <v>10</v>
      </c>
      <c r="H934" s="22">
        <v>8</v>
      </c>
      <c r="I934" s="15">
        <v>25</v>
      </c>
      <c r="J934" s="13">
        <f t="shared" si="28"/>
        <v>150</v>
      </c>
    </row>
    <row r="935" spans="1:10" ht="38.25" x14ac:dyDescent="0.25">
      <c r="A935" s="167"/>
      <c r="B935" s="162"/>
      <c r="C935" s="159"/>
      <c r="D935" s="67" t="s">
        <v>1258</v>
      </c>
      <c r="E935" s="67" t="s">
        <v>780</v>
      </c>
      <c r="F935" s="37">
        <v>150</v>
      </c>
      <c r="G935" s="22">
        <v>10</v>
      </c>
      <c r="H935" s="22">
        <v>8</v>
      </c>
      <c r="I935" s="15" t="s">
        <v>1261</v>
      </c>
      <c r="J935" s="13">
        <f t="shared" si="28"/>
        <v>150</v>
      </c>
    </row>
    <row r="936" spans="1:10" ht="63.75" x14ac:dyDescent="0.25">
      <c r="A936" s="167"/>
      <c r="B936" s="162"/>
      <c r="C936" s="159"/>
      <c r="D936" s="67" t="s">
        <v>1259</v>
      </c>
      <c r="E936" s="67" t="s">
        <v>780</v>
      </c>
      <c r="F936" s="37">
        <v>150</v>
      </c>
      <c r="G936" s="22">
        <v>6</v>
      </c>
      <c r="H936" s="22">
        <v>12</v>
      </c>
      <c r="I936" s="15" t="s">
        <v>1262</v>
      </c>
      <c r="J936" s="13">
        <f t="shared" si="28"/>
        <v>150</v>
      </c>
    </row>
    <row r="937" spans="1:10" ht="30" x14ac:dyDescent="0.25">
      <c r="A937" s="167"/>
      <c r="B937" s="162"/>
      <c r="C937" s="159"/>
      <c r="D937" s="67" t="s">
        <v>1260</v>
      </c>
      <c r="E937" s="67" t="s">
        <v>780</v>
      </c>
      <c r="F937" s="37">
        <v>350</v>
      </c>
      <c r="G937" s="22" t="s">
        <v>1306</v>
      </c>
      <c r="H937" s="22">
        <v>8</v>
      </c>
      <c r="I937" s="15">
        <v>25</v>
      </c>
      <c r="J937" s="13">
        <f t="shared" si="28"/>
        <v>350</v>
      </c>
    </row>
    <row r="938" spans="1:10" ht="69.75" customHeight="1" x14ac:dyDescent="0.25">
      <c r="A938" s="167"/>
      <c r="B938" s="162"/>
      <c r="C938" s="159"/>
      <c r="D938" s="138" t="s">
        <v>2572</v>
      </c>
      <c r="E938" s="138" t="s">
        <v>432</v>
      </c>
      <c r="F938" s="37">
        <v>200</v>
      </c>
      <c r="G938" s="22">
        <v>5</v>
      </c>
      <c r="H938" s="22">
        <v>8</v>
      </c>
      <c r="I938" s="15" t="s">
        <v>2573</v>
      </c>
      <c r="J938" s="13">
        <f>F938</f>
        <v>200</v>
      </c>
    </row>
    <row r="939" spans="1:10" ht="63.75" x14ac:dyDescent="0.25">
      <c r="A939" s="168"/>
      <c r="B939" s="163"/>
      <c r="C939" s="160"/>
      <c r="D939" s="138" t="s">
        <v>2574</v>
      </c>
      <c r="E939" s="138" t="s">
        <v>432</v>
      </c>
      <c r="F939" s="37">
        <v>170</v>
      </c>
      <c r="G939" s="22">
        <v>5</v>
      </c>
      <c r="H939" s="22">
        <v>8</v>
      </c>
      <c r="I939" s="15" t="s">
        <v>2573</v>
      </c>
      <c r="J939" s="13">
        <f>F939</f>
        <v>170</v>
      </c>
    </row>
    <row r="940" spans="1:10" ht="17.850000000000001" customHeight="1" x14ac:dyDescent="0.25">
      <c r="A940" s="165" t="s">
        <v>256</v>
      </c>
      <c r="B940" s="161" t="s">
        <v>56</v>
      </c>
      <c r="C940" s="158" t="s">
        <v>1263</v>
      </c>
      <c r="D940" s="67" t="s">
        <v>1264</v>
      </c>
      <c r="E940" s="67" t="s">
        <v>432</v>
      </c>
      <c r="F940" s="37">
        <v>100</v>
      </c>
      <c r="G940" s="22">
        <v>10</v>
      </c>
      <c r="H940" s="22">
        <v>4</v>
      </c>
      <c r="I940" s="15">
        <v>30</v>
      </c>
      <c r="J940" s="13">
        <f t="shared" si="28"/>
        <v>100</v>
      </c>
    </row>
    <row r="941" spans="1:10" ht="17.850000000000001" customHeight="1" x14ac:dyDescent="0.25">
      <c r="A941" s="165"/>
      <c r="B941" s="162"/>
      <c r="C941" s="159"/>
      <c r="D941" s="67" t="s">
        <v>1265</v>
      </c>
      <c r="E941" s="67" t="s">
        <v>432</v>
      </c>
      <c r="F941" s="37">
        <v>100</v>
      </c>
      <c r="G941" s="22">
        <v>10</v>
      </c>
      <c r="H941" s="22">
        <v>4</v>
      </c>
      <c r="I941" s="15">
        <v>30</v>
      </c>
      <c r="J941" s="13">
        <f t="shared" si="28"/>
        <v>100</v>
      </c>
    </row>
    <row r="942" spans="1:10" ht="17.850000000000001" customHeight="1" x14ac:dyDescent="0.25">
      <c r="A942" s="165"/>
      <c r="B942" s="162"/>
      <c r="C942" s="159"/>
      <c r="D942" s="67" t="s">
        <v>1266</v>
      </c>
      <c r="E942" s="67" t="s">
        <v>432</v>
      </c>
      <c r="F942" s="37">
        <v>200</v>
      </c>
      <c r="G942" s="22">
        <v>10</v>
      </c>
      <c r="H942" s="22">
        <v>8</v>
      </c>
      <c r="I942" s="15">
        <v>30</v>
      </c>
      <c r="J942" s="13">
        <f t="shared" si="28"/>
        <v>200</v>
      </c>
    </row>
    <row r="943" spans="1:10" ht="17.850000000000001" customHeight="1" x14ac:dyDescent="0.25">
      <c r="A943" s="165"/>
      <c r="B943" s="162"/>
      <c r="C943" s="159"/>
      <c r="D943" s="67" t="s">
        <v>1267</v>
      </c>
      <c r="E943" s="67" t="s">
        <v>432</v>
      </c>
      <c r="F943" s="37">
        <v>100</v>
      </c>
      <c r="G943" s="22">
        <v>10</v>
      </c>
      <c r="H943" s="22">
        <v>8</v>
      </c>
      <c r="I943" s="15">
        <v>30</v>
      </c>
      <c r="J943" s="13">
        <f t="shared" si="28"/>
        <v>100</v>
      </c>
    </row>
    <row r="944" spans="1:10" ht="17.850000000000001" customHeight="1" x14ac:dyDescent="0.25">
      <c r="A944" s="165"/>
      <c r="B944" s="162"/>
      <c r="C944" s="159"/>
      <c r="D944" s="67" t="s">
        <v>1054</v>
      </c>
      <c r="E944" s="67" t="s">
        <v>432</v>
      </c>
      <c r="F944" s="37">
        <v>150</v>
      </c>
      <c r="G944" s="22">
        <v>15</v>
      </c>
      <c r="H944" s="22">
        <v>4</v>
      </c>
      <c r="I944" s="15">
        <v>30</v>
      </c>
    </row>
    <row r="945" spans="1:10" ht="17.850000000000001" customHeight="1" x14ac:dyDescent="0.25">
      <c r="A945" s="165"/>
      <c r="B945" s="162"/>
      <c r="C945" s="159"/>
      <c r="D945" s="67" t="s">
        <v>357</v>
      </c>
      <c r="E945" s="67" t="s">
        <v>432</v>
      </c>
      <c r="F945" s="37">
        <v>150</v>
      </c>
      <c r="G945" s="22">
        <v>12</v>
      </c>
      <c r="H945" s="22">
        <v>4</v>
      </c>
      <c r="I945" s="15">
        <v>20</v>
      </c>
      <c r="J945" s="13">
        <f t="shared" si="28"/>
        <v>150</v>
      </c>
    </row>
    <row r="946" spans="1:10" ht="63" customHeight="1" x14ac:dyDescent="0.25">
      <c r="A946" s="165"/>
      <c r="B946" s="163"/>
      <c r="C946" s="160"/>
      <c r="D946" s="67" t="s">
        <v>966</v>
      </c>
      <c r="E946" s="67" t="s">
        <v>432</v>
      </c>
      <c r="F946" s="37">
        <v>120</v>
      </c>
      <c r="G946" s="22">
        <v>10</v>
      </c>
      <c r="H946" s="22">
        <v>4</v>
      </c>
      <c r="I946" s="15">
        <v>15</v>
      </c>
      <c r="J946" s="13">
        <f t="shared" si="28"/>
        <v>120</v>
      </c>
    </row>
    <row r="947" spans="1:10" ht="30" x14ac:dyDescent="0.25">
      <c r="A947" s="165" t="s">
        <v>257</v>
      </c>
      <c r="B947" s="161" t="s">
        <v>2627</v>
      </c>
      <c r="C947" s="158" t="s">
        <v>1268</v>
      </c>
      <c r="D947" s="67" t="s">
        <v>957</v>
      </c>
      <c r="E947" s="67" t="s">
        <v>958</v>
      </c>
      <c r="F947" s="37">
        <v>66</v>
      </c>
      <c r="G947" s="22">
        <v>11</v>
      </c>
      <c r="H947" s="72" t="s">
        <v>1371</v>
      </c>
      <c r="I947" s="15">
        <v>60</v>
      </c>
      <c r="J947" s="13">
        <f t="shared" ref="J947:J1012" si="30">F947</f>
        <v>66</v>
      </c>
    </row>
    <row r="948" spans="1:10" x14ac:dyDescent="0.25">
      <c r="A948" s="165"/>
      <c r="B948" s="162"/>
      <c r="C948" s="159"/>
      <c r="D948" s="21" t="s">
        <v>1269</v>
      </c>
      <c r="E948" s="21" t="s">
        <v>432</v>
      </c>
      <c r="F948" s="37">
        <v>80</v>
      </c>
      <c r="G948" s="22">
        <v>12</v>
      </c>
      <c r="H948" s="22">
        <v>8</v>
      </c>
      <c r="I948" s="15">
        <v>30</v>
      </c>
      <c r="J948" s="13">
        <f t="shared" si="30"/>
        <v>80</v>
      </c>
    </row>
    <row r="949" spans="1:10" x14ac:dyDescent="0.25">
      <c r="A949" s="165"/>
      <c r="B949" s="162"/>
      <c r="C949" s="159"/>
      <c r="D949" s="67" t="s">
        <v>732</v>
      </c>
      <c r="E949" s="67" t="s">
        <v>432</v>
      </c>
      <c r="F949" s="37">
        <v>80</v>
      </c>
      <c r="G949" s="22">
        <v>15</v>
      </c>
      <c r="H949" s="22">
        <v>8</v>
      </c>
      <c r="I949" s="15">
        <v>30</v>
      </c>
      <c r="J949" s="13">
        <f t="shared" si="30"/>
        <v>80</v>
      </c>
    </row>
    <row r="950" spans="1:10" ht="132" customHeight="1" x14ac:dyDescent="0.25">
      <c r="A950" s="165"/>
      <c r="B950" s="163"/>
      <c r="C950" s="160"/>
      <c r="D950" s="67" t="s">
        <v>1270</v>
      </c>
      <c r="E950" s="67" t="s">
        <v>958</v>
      </c>
      <c r="F950" s="37">
        <v>1500</v>
      </c>
      <c r="G950" s="22"/>
      <c r="H950" s="22"/>
      <c r="I950" s="15">
        <v>60</v>
      </c>
      <c r="J950" s="13">
        <f t="shared" si="30"/>
        <v>1500</v>
      </c>
    </row>
    <row r="951" spans="1:10" ht="30" x14ac:dyDescent="0.25">
      <c r="A951" s="165" t="s">
        <v>258</v>
      </c>
      <c r="B951" s="161" t="s">
        <v>57</v>
      </c>
      <c r="C951" s="158" t="s">
        <v>1271</v>
      </c>
      <c r="D951" s="67" t="s">
        <v>1272</v>
      </c>
      <c r="E951" s="67" t="s">
        <v>432</v>
      </c>
      <c r="F951" s="37">
        <v>90</v>
      </c>
      <c r="G951" s="22">
        <v>20</v>
      </c>
      <c r="H951" s="22">
        <v>4</v>
      </c>
      <c r="I951" s="15">
        <v>30</v>
      </c>
      <c r="J951" s="13">
        <f t="shared" si="30"/>
        <v>90</v>
      </c>
    </row>
    <row r="952" spans="1:10" ht="30" x14ac:dyDescent="0.25">
      <c r="A952" s="165"/>
      <c r="B952" s="162"/>
      <c r="C952" s="159"/>
      <c r="D952" s="67" t="s">
        <v>1273</v>
      </c>
      <c r="E952" s="67" t="s">
        <v>432</v>
      </c>
      <c r="F952" s="37">
        <v>68</v>
      </c>
      <c r="G952" s="22">
        <v>15</v>
      </c>
      <c r="H952" s="22">
        <v>4</v>
      </c>
      <c r="I952" s="15">
        <v>30</v>
      </c>
      <c r="J952" s="13">
        <f t="shared" si="30"/>
        <v>68</v>
      </c>
    </row>
    <row r="953" spans="1:10" ht="30" x14ac:dyDescent="0.25">
      <c r="A953" s="165"/>
      <c r="B953" s="162"/>
      <c r="C953" s="159"/>
      <c r="D953" s="67" t="s">
        <v>957</v>
      </c>
      <c r="E953" s="67" t="s">
        <v>958</v>
      </c>
      <c r="F953" s="37">
        <v>59</v>
      </c>
      <c r="G953" s="22">
        <v>10</v>
      </c>
      <c r="H953" s="72" t="s">
        <v>1371</v>
      </c>
      <c r="I953" s="15">
        <v>60</v>
      </c>
      <c r="J953" s="13">
        <f t="shared" si="30"/>
        <v>59</v>
      </c>
    </row>
    <row r="954" spans="1:10" x14ac:dyDescent="0.25">
      <c r="A954" s="165"/>
      <c r="B954" s="162"/>
      <c r="C954" s="159"/>
      <c r="D954" s="67" t="s">
        <v>1274</v>
      </c>
      <c r="E954" s="67" t="s">
        <v>432</v>
      </c>
      <c r="F954" s="37">
        <v>60</v>
      </c>
      <c r="G954" s="22">
        <v>20</v>
      </c>
      <c r="H954" s="22">
        <v>8</v>
      </c>
      <c r="I954" s="15">
        <v>30</v>
      </c>
      <c r="J954" s="13">
        <f t="shared" si="30"/>
        <v>60</v>
      </c>
    </row>
    <row r="955" spans="1:10" ht="30" x14ac:dyDescent="0.25">
      <c r="A955" s="165"/>
      <c r="B955" s="162"/>
      <c r="C955" s="159"/>
      <c r="D955" s="67" t="s">
        <v>1275</v>
      </c>
      <c r="E955" s="67" t="s">
        <v>432</v>
      </c>
      <c r="F955" s="37">
        <v>300</v>
      </c>
      <c r="G955" s="22" t="s">
        <v>1151</v>
      </c>
      <c r="H955" s="22">
        <v>4</v>
      </c>
      <c r="I955" s="15">
        <v>30</v>
      </c>
      <c r="J955" s="13">
        <f t="shared" si="30"/>
        <v>300</v>
      </c>
    </row>
    <row r="956" spans="1:10" x14ac:dyDescent="0.25">
      <c r="A956" s="165"/>
      <c r="B956" s="162"/>
      <c r="C956" s="159"/>
      <c r="D956" s="67" t="s">
        <v>1276</v>
      </c>
      <c r="E956" s="67" t="s">
        <v>432</v>
      </c>
      <c r="F956" s="37">
        <v>80</v>
      </c>
      <c r="G956" s="22">
        <v>24</v>
      </c>
      <c r="H956" s="22">
        <v>8</v>
      </c>
      <c r="I956" s="15">
        <v>30</v>
      </c>
      <c r="J956" s="13">
        <f t="shared" si="30"/>
        <v>80</v>
      </c>
    </row>
    <row r="957" spans="1:10" x14ac:dyDescent="0.25">
      <c r="A957" s="165"/>
      <c r="B957" s="162"/>
      <c r="C957" s="159"/>
      <c r="D957" s="67" t="s">
        <v>1041</v>
      </c>
      <c r="E957" s="67" t="s">
        <v>958</v>
      </c>
      <c r="F957" s="37">
        <v>1700</v>
      </c>
      <c r="G957" s="22"/>
      <c r="H957" s="22"/>
      <c r="I957" s="15">
        <v>60</v>
      </c>
      <c r="J957" s="13">
        <f t="shared" si="30"/>
        <v>1700</v>
      </c>
    </row>
    <row r="958" spans="1:10" x14ac:dyDescent="0.25">
      <c r="A958" s="165"/>
      <c r="B958" s="163"/>
      <c r="C958" s="160"/>
      <c r="D958" s="67" t="s">
        <v>1277</v>
      </c>
      <c r="E958" s="67" t="s">
        <v>432</v>
      </c>
      <c r="F958" s="37">
        <v>100</v>
      </c>
      <c r="G958" s="22">
        <v>15</v>
      </c>
      <c r="H958" s="22">
        <v>4</v>
      </c>
      <c r="I958" s="15">
        <v>30</v>
      </c>
      <c r="J958" s="13">
        <f t="shared" si="30"/>
        <v>100</v>
      </c>
    </row>
    <row r="959" spans="1:10" x14ac:dyDescent="0.25">
      <c r="A959" s="165" t="s">
        <v>259</v>
      </c>
      <c r="B959" s="161" t="s">
        <v>58</v>
      </c>
      <c r="C959" s="158" t="s">
        <v>1278</v>
      </c>
      <c r="D959" s="67" t="s">
        <v>1279</v>
      </c>
      <c r="E959" s="67" t="s">
        <v>432</v>
      </c>
      <c r="F959" s="37">
        <v>75</v>
      </c>
      <c r="G959" s="22">
        <v>12</v>
      </c>
      <c r="H959" s="22">
        <v>8</v>
      </c>
      <c r="I959" s="15">
        <v>30</v>
      </c>
      <c r="J959" s="13">
        <f t="shared" si="30"/>
        <v>75</v>
      </c>
    </row>
    <row r="960" spans="1:10" x14ac:dyDescent="0.25">
      <c r="A960" s="165"/>
      <c r="B960" s="162"/>
      <c r="C960" s="159"/>
      <c r="D960" s="67" t="s">
        <v>1280</v>
      </c>
      <c r="E960" s="67" t="s">
        <v>432</v>
      </c>
      <c r="F960" s="37">
        <v>75</v>
      </c>
      <c r="G960" s="22">
        <v>15</v>
      </c>
      <c r="H960" s="22">
        <v>8</v>
      </c>
      <c r="I960" s="15">
        <v>30</v>
      </c>
      <c r="J960" s="13">
        <f t="shared" si="30"/>
        <v>75</v>
      </c>
    </row>
    <row r="961" spans="1:10" ht="30" x14ac:dyDescent="0.25">
      <c r="A961" s="165"/>
      <c r="B961" s="162"/>
      <c r="C961" s="159"/>
      <c r="D961" s="67" t="s">
        <v>957</v>
      </c>
      <c r="E961" s="67" t="s">
        <v>958</v>
      </c>
      <c r="F961" s="37">
        <v>50</v>
      </c>
      <c r="G961" s="22">
        <v>20</v>
      </c>
      <c r="H961" s="72" t="s">
        <v>1388</v>
      </c>
      <c r="I961" s="15">
        <v>60</v>
      </c>
      <c r="J961" s="13">
        <f t="shared" si="30"/>
        <v>50</v>
      </c>
    </row>
    <row r="962" spans="1:10" ht="30" x14ac:dyDescent="0.25">
      <c r="A962" s="165"/>
      <c r="B962" s="162"/>
      <c r="C962" s="159"/>
      <c r="D962" s="67" t="s">
        <v>1389</v>
      </c>
      <c r="E962" s="67" t="s">
        <v>432</v>
      </c>
      <c r="F962" s="37">
        <v>95</v>
      </c>
      <c r="G962" s="22">
        <v>15</v>
      </c>
      <c r="H962" s="22">
        <v>4</v>
      </c>
      <c r="I962" s="15">
        <v>30</v>
      </c>
      <c r="J962" s="13">
        <f t="shared" si="30"/>
        <v>95</v>
      </c>
    </row>
    <row r="963" spans="1:10" x14ac:dyDescent="0.25">
      <c r="A963" s="165"/>
      <c r="B963" s="162"/>
      <c r="C963" s="159"/>
      <c r="D963" s="67" t="s">
        <v>1281</v>
      </c>
      <c r="E963" s="67" t="s">
        <v>432</v>
      </c>
      <c r="F963" s="37">
        <v>100</v>
      </c>
      <c r="G963" s="22">
        <v>30</v>
      </c>
      <c r="H963" s="22">
        <v>4</v>
      </c>
      <c r="I963" s="15">
        <v>30</v>
      </c>
      <c r="J963" s="13">
        <f t="shared" si="30"/>
        <v>100</v>
      </c>
    </row>
    <row r="964" spans="1:10" x14ac:dyDescent="0.25">
      <c r="A964" s="165"/>
      <c r="B964" s="162"/>
      <c r="C964" s="159"/>
      <c r="D964" s="67" t="s">
        <v>1282</v>
      </c>
      <c r="E964" s="67" t="s">
        <v>432</v>
      </c>
      <c r="F964" s="37">
        <v>150</v>
      </c>
      <c r="G964" s="22">
        <v>8</v>
      </c>
      <c r="H964" s="22">
        <v>4</v>
      </c>
      <c r="I964" s="15">
        <v>30</v>
      </c>
      <c r="J964" s="13">
        <f t="shared" si="30"/>
        <v>150</v>
      </c>
    </row>
    <row r="965" spans="1:10" x14ac:dyDescent="0.25">
      <c r="A965" s="165"/>
      <c r="B965" s="162"/>
      <c r="C965" s="159"/>
      <c r="D965" s="67" t="s">
        <v>1283</v>
      </c>
      <c r="E965" s="67" t="s">
        <v>432</v>
      </c>
      <c r="F965" s="37">
        <v>150</v>
      </c>
      <c r="G965" s="22">
        <v>8</v>
      </c>
      <c r="H965" s="22">
        <v>8</v>
      </c>
      <c r="I965" s="15">
        <v>30</v>
      </c>
      <c r="J965" s="13">
        <f t="shared" si="30"/>
        <v>150</v>
      </c>
    </row>
    <row r="966" spans="1:10" x14ac:dyDescent="0.25">
      <c r="A966" s="165"/>
      <c r="B966" s="162"/>
      <c r="C966" s="159"/>
      <c r="D966" s="67" t="s">
        <v>1284</v>
      </c>
      <c r="E966" s="67" t="s">
        <v>432</v>
      </c>
      <c r="F966" s="37">
        <v>150</v>
      </c>
      <c r="G966" s="22">
        <v>12</v>
      </c>
      <c r="H966" s="22">
        <v>4</v>
      </c>
      <c r="I966" s="15">
        <v>25</v>
      </c>
      <c r="J966" s="13">
        <f t="shared" si="30"/>
        <v>150</v>
      </c>
    </row>
    <row r="967" spans="1:10" x14ac:dyDescent="0.25">
      <c r="A967" s="165"/>
      <c r="B967" s="162"/>
      <c r="C967" s="159"/>
      <c r="D967" s="67" t="s">
        <v>1285</v>
      </c>
      <c r="E967" s="67" t="s">
        <v>432</v>
      </c>
      <c r="F967" s="37">
        <v>120</v>
      </c>
      <c r="G967" s="22">
        <v>15</v>
      </c>
      <c r="H967" s="22">
        <v>8</v>
      </c>
      <c r="I967" s="15">
        <v>30</v>
      </c>
      <c r="J967" s="13">
        <f t="shared" si="30"/>
        <v>120</v>
      </c>
    </row>
    <row r="968" spans="1:10" x14ac:dyDescent="0.25">
      <c r="A968" s="165"/>
      <c r="B968" s="163"/>
      <c r="C968" s="160"/>
      <c r="D968" s="67" t="s">
        <v>1286</v>
      </c>
      <c r="E968" s="67" t="s">
        <v>432</v>
      </c>
      <c r="F968" s="37">
        <v>120</v>
      </c>
      <c r="G968" s="22">
        <v>15</v>
      </c>
      <c r="H968" s="22">
        <v>8</v>
      </c>
      <c r="I968" s="15">
        <v>30</v>
      </c>
      <c r="J968" s="13">
        <f t="shared" si="30"/>
        <v>120</v>
      </c>
    </row>
    <row r="969" spans="1:10" ht="17.850000000000001" customHeight="1" x14ac:dyDescent="0.25">
      <c r="A969" s="165" t="s">
        <v>260</v>
      </c>
      <c r="B969" s="161" t="s">
        <v>59</v>
      </c>
      <c r="C969" s="158" t="s">
        <v>1287</v>
      </c>
      <c r="D969" s="67" t="s">
        <v>1288</v>
      </c>
      <c r="E969" s="67" t="s">
        <v>432</v>
      </c>
      <c r="F969" s="37">
        <v>100</v>
      </c>
      <c r="G969" s="22">
        <v>8</v>
      </c>
      <c r="H969" s="22">
        <v>8</v>
      </c>
      <c r="I969" s="15">
        <v>60</v>
      </c>
      <c r="J969" s="13">
        <f t="shared" si="30"/>
        <v>100</v>
      </c>
    </row>
    <row r="970" spans="1:10" ht="17.850000000000001" customHeight="1" x14ac:dyDescent="0.25">
      <c r="A970" s="165"/>
      <c r="B970" s="162"/>
      <c r="C970" s="159"/>
      <c r="D970" s="67" t="s">
        <v>1289</v>
      </c>
      <c r="E970" s="67" t="s">
        <v>432</v>
      </c>
      <c r="F970" s="37">
        <v>100</v>
      </c>
      <c r="G970" s="22">
        <v>8</v>
      </c>
      <c r="H970" s="22">
        <v>8</v>
      </c>
      <c r="I970" s="15">
        <v>60</v>
      </c>
      <c r="J970" s="13">
        <f t="shared" si="30"/>
        <v>100</v>
      </c>
    </row>
    <row r="971" spans="1:10" ht="17.850000000000001" customHeight="1" x14ac:dyDescent="0.25">
      <c r="A971" s="165"/>
      <c r="B971" s="162"/>
      <c r="C971" s="159"/>
      <c r="D971" s="67" t="s">
        <v>441</v>
      </c>
      <c r="E971" s="67" t="s">
        <v>432</v>
      </c>
      <c r="F971" s="37">
        <v>100</v>
      </c>
      <c r="G971" s="22">
        <v>8</v>
      </c>
      <c r="H971" s="22">
        <v>8</v>
      </c>
      <c r="I971" s="15">
        <v>60</v>
      </c>
      <c r="J971" s="13">
        <f t="shared" si="30"/>
        <v>100</v>
      </c>
    </row>
    <row r="972" spans="1:10" ht="17.850000000000001" customHeight="1" x14ac:dyDescent="0.25">
      <c r="A972" s="165"/>
      <c r="B972" s="162"/>
      <c r="C972" s="159"/>
      <c r="D972" s="67" t="s">
        <v>1290</v>
      </c>
      <c r="E972" s="67" t="s">
        <v>432</v>
      </c>
      <c r="F972" s="37">
        <v>100</v>
      </c>
      <c r="G972" s="22">
        <v>8</v>
      </c>
      <c r="H972" s="22">
        <v>8</v>
      </c>
      <c r="I972" s="15">
        <v>60</v>
      </c>
      <c r="J972" s="13">
        <f t="shared" si="30"/>
        <v>100</v>
      </c>
    </row>
    <row r="973" spans="1:10" ht="17.850000000000001" customHeight="1" x14ac:dyDescent="0.25">
      <c r="A973" s="165"/>
      <c r="B973" s="162"/>
      <c r="C973" s="159"/>
      <c r="D973" s="67" t="s">
        <v>1128</v>
      </c>
      <c r="E973" s="67" t="s">
        <v>432</v>
      </c>
      <c r="F973" s="37">
        <v>100</v>
      </c>
      <c r="G973" s="22">
        <v>10</v>
      </c>
      <c r="H973" s="22">
        <v>8</v>
      </c>
      <c r="I973" s="15">
        <v>30</v>
      </c>
      <c r="J973" s="13">
        <f t="shared" si="30"/>
        <v>100</v>
      </c>
    </row>
    <row r="974" spans="1:10" ht="63" customHeight="1" x14ac:dyDescent="0.25">
      <c r="A974" s="165"/>
      <c r="B974" s="163"/>
      <c r="C974" s="160"/>
      <c r="D974" s="67" t="s">
        <v>961</v>
      </c>
      <c r="E974" s="67" t="s">
        <v>432</v>
      </c>
      <c r="F974" s="37">
        <v>100</v>
      </c>
      <c r="G974" s="22">
        <v>10</v>
      </c>
      <c r="H974" s="22">
        <v>8</v>
      </c>
      <c r="I974" s="15">
        <v>30</v>
      </c>
      <c r="J974" s="13">
        <f t="shared" si="30"/>
        <v>100</v>
      </c>
    </row>
    <row r="975" spans="1:10" ht="30" x14ac:dyDescent="0.25">
      <c r="A975" s="165" t="s">
        <v>261</v>
      </c>
      <c r="B975" s="161" t="s">
        <v>60</v>
      </c>
      <c r="C975" s="158" t="s">
        <v>1291</v>
      </c>
      <c r="D975" s="67" t="s">
        <v>1292</v>
      </c>
      <c r="E975" s="67" t="s">
        <v>432</v>
      </c>
      <c r="F975" s="37">
        <v>150</v>
      </c>
      <c r="G975" s="22">
        <v>5</v>
      </c>
      <c r="H975" s="22">
        <v>8</v>
      </c>
      <c r="I975" s="15">
        <v>30</v>
      </c>
      <c r="J975" s="13">
        <f t="shared" si="30"/>
        <v>150</v>
      </c>
    </row>
    <row r="976" spans="1:10" x14ac:dyDescent="0.25">
      <c r="A976" s="165"/>
      <c r="B976" s="162"/>
      <c r="C976" s="159"/>
      <c r="D976" s="67" t="s">
        <v>1293</v>
      </c>
      <c r="E976" s="67" t="s">
        <v>432</v>
      </c>
      <c r="F976" s="37">
        <v>120</v>
      </c>
      <c r="G976" s="22">
        <v>10</v>
      </c>
      <c r="H976" s="22">
        <v>8</v>
      </c>
      <c r="I976" s="15">
        <v>30</v>
      </c>
      <c r="J976" s="13">
        <f t="shared" si="30"/>
        <v>120</v>
      </c>
    </row>
    <row r="977" spans="1:10" x14ac:dyDescent="0.25">
      <c r="A977" s="165"/>
      <c r="B977" s="162"/>
      <c r="C977" s="159"/>
      <c r="D977" s="67" t="s">
        <v>1294</v>
      </c>
      <c r="E977" s="67" t="s">
        <v>432</v>
      </c>
      <c r="F977" s="37">
        <v>44</v>
      </c>
      <c r="G977" s="22">
        <v>20</v>
      </c>
      <c r="H977" s="22">
        <v>8</v>
      </c>
      <c r="I977" s="15">
        <v>30</v>
      </c>
      <c r="J977" s="13">
        <f t="shared" si="30"/>
        <v>44</v>
      </c>
    </row>
    <row r="978" spans="1:10" ht="30" x14ac:dyDescent="0.25">
      <c r="A978" s="165"/>
      <c r="B978" s="162"/>
      <c r="C978" s="159"/>
      <c r="D978" s="67" t="s">
        <v>1295</v>
      </c>
      <c r="E978" s="67" t="s">
        <v>432</v>
      </c>
      <c r="F978" s="37">
        <v>47</v>
      </c>
      <c r="G978" s="22">
        <v>20</v>
      </c>
      <c r="H978" s="22">
        <v>8</v>
      </c>
      <c r="I978" s="15">
        <v>30</v>
      </c>
      <c r="J978" s="13">
        <f t="shared" si="30"/>
        <v>47</v>
      </c>
    </row>
    <row r="979" spans="1:10" ht="30" x14ac:dyDescent="0.25">
      <c r="A979" s="165"/>
      <c r="B979" s="162"/>
      <c r="C979" s="159"/>
      <c r="D979" s="67" t="s">
        <v>1296</v>
      </c>
      <c r="E979" s="67" t="s">
        <v>432</v>
      </c>
      <c r="F979" s="37">
        <v>200</v>
      </c>
      <c r="G979" s="22" t="s">
        <v>406</v>
      </c>
      <c r="H979" s="22">
        <v>8</v>
      </c>
      <c r="I979" s="15">
        <v>30</v>
      </c>
      <c r="J979" s="13">
        <f t="shared" si="30"/>
        <v>200</v>
      </c>
    </row>
    <row r="980" spans="1:10" ht="30" x14ac:dyDescent="0.25">
      <c r="A980" s="165"/>
      <c r="B980" s="162"/>
      <c r="C980" s="159"/>
      <c r="D980" s="67" t="s">
        <v>1398</v>
      </c>
      <c r="E980" s="67" t="s">
        <v>432</v>
      </c>
      <c r="F980" s="37">
        <v>10</v>
      </c>
      <c r="G980" s="22">
        <v>80</v>
      </c>
      <c r="H980" s="72" t="s">
        <v>1400</v>
      </c>
      <c r="J980" s="13">
        <f t="shared" si="30"/>
        <v>10</v>
      </c>
    </row>
    <row r="981" spans="1:10" x14ac:dyDescent="0.25">
      <c r="A981" s="165"/>
      <c r="B981" s="162"/>
      <c r="C981" s="159"/>
      <c r="D981" s="67" t="s">
        <v>1297</v>
      </c>
      <c r="E981" s="67" t="s">
        <v>432</v>
      </c>
      <c r="F981" s="37">
        <v>120</v>
      </c>
      <c r="G981" s="22">
        <v>8</v>
      </c>
      <c r="H981" s="22">
        <v>8</v>
      </c>
      <c r="I981" s="15">
        <v>30</v>
      </c>
      <c r="J981" s="13">
        <f t="shared" si="30"/>
        <v>120</v>
      </c>
    </row>
    <row r="982" spans="1:10" x14ac:dyDescent="0.25">
      <c r="A982" s="165"/>
      <c r="B982" s="162"/>
      <c r="C982" s="159"/>
      <c r="D982" s="67" t="s">
        <v>1298</v>
      </c>
      <c r="E982" s="67" t="s">
        <v>432</v>
      </c>
      <c r="F982" s="37">
        <v>150</v>
      </c>
      <c r="G982" s="22">
        <v>10</v>
      </c>
      <c r="H982" s="22">
        <v>8</v>
      </c>
      <c r="I982" s="15">
        <v>30</v>
      </c>
      <c r="J982" s="13">
        <f t="shared" si="30"/>
        <v>150</v>
      </c>
    </row>
    <row r="983" spans="1:10" x14ac:dyDescent="0.25">
      <c r="A983" s="165"/>
      <c r="B983" s="162"/>
      <c r="C983" s="159"/>
      <c r="D983" s="67" t="s">
        <v>1299</v>
      </c>
      <c r="E983" s="67" t="s">
        <v>958</v>
      </c>
      <c r="F983" s="37">
        <v>2000</v>
      </c>
      <c r="G983" s="22"/>
      <c r="H983" s="22"/>
      <c r="I983" s="15">
        <v>60</v>
      </c>
      <c r="J983" s="13">
        <f t="shared" si="30"/>
        <v>2000</v>
      </c>
    </row>
    <row r="984" spans="1:10" x14ac:dyDescent="0.25">
      <c r="A984" s="165"/>
      <c r="B984" s="163"/>
      <c r="C984" s="160"/>
      <c r="D984" s="67" t="s">
        <v>1277</v>
      </c>
      <c r="E984" s="67" t="s">
        <v>432</v>
      </c>
      <c r="F984" s="37">
        <v>120</v>
      </c>
      <c r="G984" s="22">
        <v>10</v>
      </c>
      <c r="H984" s="22">
        <v>8</v>
      </c>
      <c r="I984" s="15">
        <v>30</v>
      </c>
      <c r="J984" s="13">
        <f t="shared" si="30"/>
        <v>120</v>
      </c>
    </row>
    <row r="985" spans="1:10" ht="45" customHeight="1" x14ac:dyDescent="0.25">
      <c r="A985" s="166" t="s">
        <v>1300</v>
      </c>
      <c r="B985" s="161" t="s">
        <v>61</v>
      </c>
      <c r="C985" s="158" t="s">
        <v>2569</v>
      </c>
      <c r="D985" s="67" t="s">
        <v>956</v>
      </c>
      <c r="E985" s="67" t="s">
        <v>432</v>
      </c>
      <c r="F985" s="37">
        <v>49</v>
      </c>
      <c r="G985" s="22">
        <v>10</v>
      </c>
      <c r="H985" s="72" t="s">
        <v>1314</v>
      </c>
      <c r="I985" s="15">
        <v>60</v>
      </c>
      <c r="J985" s="13">
        <f t="shared" si="30"/>
        <v>49</v>
      </c>
    </row>
    <row r="986" spans="1:10" x14ac:dyDescent="0.25">
      <c r="A986" s="167"/>
      <c r="B986" s="162"/>
      <c r="C986" s="159"/>
      <c r="D986" s="67" t="s">
        <v>1301</v>
      </c>
      <c r="E986" s="67" t="s">
        <v>432</v>
      </c>
      <c r="F986" s="37">
        <v>120</v>
      </c>
      <c r="G986" s="22">
        <v>15</v>
      </c>
      <c r="H986" s="22">
        <v>4</v>
      </c>
      <c r="I986" s="15">
        <v>30</v>
      </c>
      <c r="J986" s="13">
        <f t="shared" si="30"/>
        <v>120</v>
      </c>
    </row>
    <row r="987" spans="1:10" x14ac:dyDescent="0.25">
      <c r="A987" s="167"/>
      <c r="B987" s="162"/>
      <c r="C987" s="159"/>
      <c r="D987" s="67" t="s">
        <v>1302</v>
      </c>
      <c r="E987" s="67" t="s">
        <v>432</v>
      </c>
      <c r="F987" s="37">
        <v>100</v>
      </c>
      <c r="G987" s="22">
        <v>20</v>
      </c>
      <c r="H987" s="22">
        <v>8</v>
      </c>
      <c r="I987" s="15">
        <v>30</v>
      </c>
      <c r="J987" s="13">
        <f t="shared" si="30"/>
        <v>100</v>
      </c>
    </row>
    <row r="988" spans="1:10" x14ac:dyDescent="0.25">
      <c r="A988" s="167"/>
      <c r="B988" s="162"/>
      <c r="C988" s="159"/>
      <c r="D988" s="67" t="s">
        <v>427</v>
      </c>
      <c r="E988" s="67" t="s">
        <v>432</v>
      </c>
      <c r="F988" s="37">
        <v>65</v>
      </c>
      <c r="G988" s="22">
        <v>35</v>
      </c>
      <c r="H988" s="22">
        <v>8</v>
      </c>
      <c r="I988" s="15">
        <v>30</v>
      </c>
      <c r="J988" s="13">
        <f t="shared" si="30"/>
        <v>65</v>
      </c>
    </row>
    <row r="989" spans="1:10" x14ac:dyDescent="0.25">
      <c r="A989" s="167"/>
      <c r="B989" s="162"/>
      <c r="C989" s="159"/>
      <c r="D989" s="67" t="s">
        <v>1303</v>
      </c>
      <c r="E989" s="67" t="s">
        <v>432</v>
      </c>
      <c r="F989" s="37">
        <v>250</v>
      </c>
      <c r="G989" s="22" t="s">
        <v>406</v>
      </c>
      <c r="H989" s="22">
        <v>4</v>
      </c>
      <c r="I989" s="15">
        <v>30</v>
      </c>
      <c r="J989" s="13">
        <f t="shared" si="30"/>
        <v>250</v>
      </c>
    </row>
    <row r="990" spans="1:10" x14ac:dyDescent="0.25">
      <c r="A990" s="167"/>
      <c r="B990" s="162"/>
      <c r="C990" s="159"/>
      <c r="D990" s="130" t="s">
        <v>1269</v>
      </c>
      <c r="E990" s="130" t="s">
        <v>432</v>
      </c>
      <c r="F990" s="37">
        <v>80</v>
      </c>
      <c r="G990" s="22">
        <v>5</v>
      </c>
      <c r="H990" s="22">
        <v>8</v>
      </c>
      <c r="I990" s="15">
        <v>25</v>
      </c>
      <c r="J990" s="13">
        <f t="shared" si="30"/>
        <v>80</v>
      </c>
    </row>
    <row r="991" spans="1:10" x14ac:dyDescent="0.25">
      <c r="A991" s="168"/>
      <c r="B991" s="129"/>
      <c r="C991" s="160"/>
      <c r="D991" s="130" t="s">
        <v>732</v>
      </c>
      <c r="E991" s="130" t="s">
        <v>432</v>
      </c>
      <c r="F991" s="37">
        <v>80</v>
      </c>
      <c r="G991" s="22">
        <v>5</v>
      </c>
      <c r="H991" s="22">
        <v>8</v>
      </c>
      <c r="I991" s="15">
        <v>25</v>
      </c>
      <c r="J991" s="13">
        <f t="shared" si="30"/>
        <v>80</v>
      </c>
    </row>
    <row r="992" spans="1:10" x14ac:dyDescent="0.25">
      <c r="A992" s="165" t="s">
        <v>262</v>
      </c>
      <c r="B992" s="161" t="s">
        <v>62</v>
      </c>
      <c r="C992" s="158" t="s">
        <v>2516</v>
      </c>
      <c r="D992" s="67" t="s">
        <v>1188</v>
      </c>
      <c r="E992" s="67" t="s">
        <v>432</v>
      </c>
      <c r="F992" s="37">
        <v>150</v>
      </c>
      <c r="G992" s="22">
        <v>5</v>
      </c>
      <c r="H992" s="22">
        <v>8</v>
      </c>
      <c r="I992" s="15">
        <v>30</v>
      </c>
      <c r="J992" s="13">
        <f t="shared" si="30"/>
        <v>150</v>
      </c>
    </row>
    <row r="993" spans="1:10" x14ac:dyDescent="0.25">
      <c r="A993" s="165"/>
      <c r="B993" s="162"/>
      <c r="C993" s="159"/>
      <c r="D993" s="67" t="s">
        <v>1041</v>
      </c>
      <c r="E993" s="67" t="s">
        <v>958</v>
      </c>
      <c r="F993" s="37">
        <v>2000</v>
      </c>
      <c r="G993" s="22"/>
      <c r="H993" s="22"/>
      <c r="I993" s="15">
        <v>60</v>
      </c>
      <c r="J993" s="13">
        <f t="shared" si="30"/>
        <v>2000</v>
      </c>
    </row>
    <row r="994" spans="1:10" ht="30" x14ac:dyDescent="0.25">
      <c r="A994" s="165"/>
      <c r="B994" s="162"/>
      <c r="C994" s="159"/>
      <c r="D994" s="67" t="s">
        <v>957</v>
      </c>
      <c r="E994" s="67" t="s">
        <v>958</v>
      </c>
      <c r="F994" s="37">
        <v>66</v>
      </c>
      <c r="G994" s="22">
        <v>10</v>
      </c>
      <c r="H994" s="72" t="s">
        <v>1371</v>
      </c>
      <c r="I994" s="15">
        <v>60</v>
      </c>
      <c r="J994" s="13">
        <f t="shared" si="30"/>
        <v>66</v>
      </c>
    </row>
    <row r="995" spans="1:10" x14ac:dyDescent="0.25">
      <c r="A995" s="165"/>
      <c r="B995" s="162"/>
      <c r="C995" s="159"/>
      <c r="D995" s="67" t="s">
        <v>1282</v>
      </c>
      <c r="E995" s="67" t="s">
        <v>432</v>
      </c>
      <c r="F995" s="37">
        <v>150</v>
      </c>
      <c r="G995" s="22">
        <v>8</v>
      </c>
      <c r="H995" s="22">
        <v>8</v>
      </c>
      <c r="I995" s="15">
        <v>30</v>
      </c>
      <c r="J995" s="13">
        <f t="shared" si="30"/>
        <v>150</v>
      </c>
    </row>
    <row r="996" spans="1:10" x14ac:dyDescent="0.25">
      <c r="A996" s="165"/>
      <c r="B996" s="162"/>
      <c r="C996" s="159"/>
      <c r="D996" s="67" t="s">
        <v>961</v>
      </c>
      <c r="E996" s="67" t="s">
        <v>432</v>
      </c>
      <c r="F996" s="37">
        <v>150</v>
      </c>
      <c r="G996" s="22">
        <v>10</v>
      </c>
      <c r="H996" s="22">
        <v>8</v>
      </c>
      <c r="I996" s="15">
        <v>30</v>
      </c>
      <c r="J996" s="13">
        <f t="shared" si="30"/>
        <v>150</v>
      </c>
    </row>
    <row r="997" spans="1:10" x14ac:dyDescent="0.25">
      <c r="A997" s="165"/>
      <c r="B997" s="162"/>
      <c r="C997" s="159"/>
      <c r="D997" s="67" t="s">
        <v>1304</v>
      </c>
      <c r="E997" s="67" t="s">
        <v>432</v>
      </c>
      <c r="F997" s="37">
        <v>100</v>
      </c>
      <c r="G997" s="22">
        <v>5</v>
      </c>
      <c r="H997" s="22">
        <v>8</v>
      </c>
      <c r="I997" s="15">
        <v>30</v>
      </c>
      <c r="J997" s="13">
        <f t="shared" si="30"/>
        <v>100</v>
      </c>
    </row>
    <row r="998" spans="1:10" x14ac:dyDescent="0.25">
      <c r="A998" s="165"/>
      <c r="B998" s="162"/>
      <c r="C998" s="159"/>
      <c r="D998" s="67" t="s">
        <v>444</v>
      </c>
      <c r="E998" s="67" t="s">
        <v>432</v>
      </c>
      <c r="F998" s="37">
        <v>150</v>
      </c>
      <c r="G998" s="22">
        <v>10</v>
      </c>
      <c r="H998" s="22">
        <v>8</v>
      </c>
      <c r="I998" s="15">
        <v>30</v>
      </c>
      <c r="J998" s="13">
        <f t="shared" si="30"/>
        <v>150</v>
      </c>
    </row>
    <row r="999" spans="1:10" x14ac:dyDescent="0.25">
      <c r="A999" s="165"/>
      <c r="B999" s="162"/>
      <c r="C999" s="159"/>
      <c r="D999" s="67" t="s">
        <v>1279</v>
      </c>
      <c r="E999" s="67" t="s">
        <v>432</v>
      </c>
      <c r="F999" s="37">
        <v>100</v>
      </c>
      <c r="G999" s="22">
        <v>8</v>
      </c>
      <c r="H999" s="22">
        <v>4</v>
      </c>
      <c r="I999" s="15">
        <v>30</v>
      </c>
      <c r="J999" s="13">
        <f t="shared" si="30"/>
        <v>100</v>
      </c>
    </row>
    <row r="1000" spans="1:10" ht="66" customHeight="1" x14ac:dyDescent="0.25">
      <c r="A1000" s="165"/>
      <c r="B1000" s="163"/>
      <c r="C1000" s="160"/>
      <c r="D1000" s="67" t="s">
        <v>1305</v>
      </c>
      <c r="E1000" s="67" t="s">
        <v>432</v>
      </c>
      <c r="F1000" s="37">
        <v>150</v>
      </c>
      <c r="G1000" s="22">
        <v>10</v>
      </c>
      <c r="H1000" s="22">
        <v>8</v>
      </c>
      <c r="I1000" s="15">
        <v>30</v>
      </c>
      <c r="J1000" s="13">
        <f t="shared" si="30"/>
        <v>150</v>
      </c>
    </row>
    <row r="1001" spans="1:10" x14ac:dyDescent="0.25">
      <c r="A1001" s="165" t="s">
        <v>263</v>
      </c>
      <c r="B1001" s="161" t="s">
        <v>63</v>
      </c>
      <c r="C1001" s="158" t="s">
        <v>1307</v>
      </c>
      <c r="D1001" s="67" t="s">
        <v>1308</v>
      </c>
      <c r="E1001" s="67" t="s">
        <v>432</v>
      </c>
      <c r="F1001" s="37">
        <v>150</v>
      </c>
      <c r="G1001" s="22">
        <v>18</v>
      </c>
      <c r="H1001" s="22">
        <v>8</v>
      </c>
      <c r="I1001" s="15">
        <v>30</v>
      </c>
      <c r="J1001" s="13">
        <f t="shared" si="30"/>
        <v>150</v>
      </c>
    </row>
    <row r="1002" spans="1:10" ht="30" x14ac:dyDescent="0.25">
      <c r="A1002" s="165"/>
      <c r="B1002" s="162"/>
      <c r="C1002" s="159"/>
      <c r="D1002" s="67" t="s">
        <v>1309</v>
      </c>
      <c r="E1002" s="67" t="s">
        <v>432</v>
      </c>
      <c r="F1002" s="37">
        <v>100</v>
      </c>
      <c r="G1002" s="22">
        <v>10</v>
      </c>
      <c r="H1002" s="22">
        <v>8</v>
      </c>
      <c r="I1002" s="15">
        <v>30</v>
      </c>
      <c r="J1002" s="13">
        <f t="shared" si="30"/>
        <v>100</v>
      </c>
    </row>
    <row r="1003" spans="1:10" x14ac:dyDescent="0.25">
      <c r="A1003" s="165"/>
      <c r="B1003" s="162"/>
      <c r="C1003" s="159"/>
      <c r="D1003" s="67" t="s">
        <v>1283</v>
      </c>
      <c r="E1003" s="67" t="s">
        <v>432</v>
      </c>
      <c r="F1003" s="37">
        <v>150</v>
      </c>
      <c r="G1003" s="22">
        <v>8</v>
      </c>
      <c r="H1003" s="22">
        <v>8</v>
      </c>
      <c r="I1003" s="15">
        <v>30</v>
      </c>
      <c r="J1003" s="13">
        <f t="shared" si="30"/>
        <v>150</v>
      </c>
    </row>
    <row r="1004" spans="1:10" x14ac:dyDescent="0.25">
      <c r="A1004" s="165"/>
      <c r="B1004" s="162"/>
      <c r="C1004" s="159"/>
      <c r="D1004" s="67" t="s">
        <v>1310</v>
      </c>
      <c r="E1004" s="67" t="s">
        <v>432</v>
      </c>
      <c r="F1004" s="37">
        <v>150</v>
      </c>
      <c r="G1004" s="22">
        <v>8</v>
      </c>
      <c r="H1004" s="22">
        <v>8</v>
      </c>
      <c r="I1004" s="15">
        <v>30</v>
      </c>
      <c r="J1004" s="13">
        <f t="shared" si="30"/>
        <v>150</v>
      </c>
    </row>
    <row r="1005" spans="1:10" x14ac:dyDescent="0.25">
      <c r="A1005" s="165"/>
      <c r="B1005" s="162"/>
      <c r="C1005" s="159"/>
      <c r="D1005" s="67" t="s">
        <v>1311</v>
      </c>
      <c r="E1005" s="67" t="s">
        <v>432</v>
      </c>
      <c r="F1005" s="37">
        <v>150</v>
      </c>
      <c r="G1005" s="22">
        <v>8</v>
      </c>
      <c r="H1005" s="22">
        <v>8</v>
      </c>
      <c r="I1005" s="15">
        <v>30</v>
      </c>
      <c r="J1005" s="13">
        <f t="shared" si="30"/>
        <v>150</v>
      </c>
    </row>
    <row r="1006" spans="1:10" x14ac:dyDescent="0.25">
      <c r="A1006" s="165"/>
      <c r="B1006" s="162"/>
      <c r="C1006" s="159"/>
      <c r="D1006" s="67" t="s">
        <v>1041</v>
      </c>
      <c r="E1006" s="67" t="s">
        <v>378</v>
      </c>
      <c r="F1006" s="37">
        <v>3000</v>
      </c>
      <c r="G1006" s="22"/>
      <c r="H1006" s="22"/>
      <c r="I1006" s="15">
        <v>60</v>
      </c>
      <c r="J1006" s="13">
        <f t="shared" si="30"/>
        <v>3000</v>
      </c>
    </row>
    <row r="1007" spans="1:10" x14ac:dyDescent="0.25">
      <c r="A1007" s="165"/>
      <c r="B1007" s="163"/>
      <c r="C1007" s="160"/>
      <c r="D1007" s="67" t="s">
        <v>1312</v>
      </c>
      <c r="E1007" s="67" t="s">
        <v>432</v>
      </c>
      <c r="F1007" s="37">
        <v>150</v>
      </c>
      <c r="G1007" s="22">
        <v>15</v>
      </c>
      <c r="H1007" s="22">
        <v>8</v>
      </c>
      <c r="I1007" s="15">
        <v>25</v>
      </c>
      <c r="J1007" s="13">
        <f t="shared" si="30"/>
        <v>150</v>
      </c>
    </row>
    <row r="1008" spans="1:10" x14ac:dyDescent="0.25">
      <c r="A1008" s="165" t="s">
        <v>264</v>
      </c>
      <c r="B1008" s="161" t="s">
        <v>64</v>
      </c>
      <c r="C1008" s="158" t="s">
        <v>1316</v>
      </c>
      <c r="D1008" s="67" t="s">
        <v>1323</v>
      </c>
      <c r="E1008" s="67" t="s">
        <v>432</v>
      </c>
      <c r="F1008" s="37">
        <v>55</v>
      </c>
      <c r="G1008" s="22">
        <v>15</v>
      </c>
      <c r="H1008" s="22">
        <v>8</v>
      </c>
      <c r="I1008" s="15">
        <v>30</v>
      </c>
      <c r="J1008" s="13">
        <f t="shared" si="30"/>
        <v>55</v>
      </c>
    </row>
    <row r="1009" spans="1:10" x14ac:dyDescent="0.25">
      <c r="A1009" s="165"/>
      <c r="B1009" s="162"/>
      <c r="C1009" s="159"/>
      <c r="D1009" s="67" t="s">
        <v>954</v>
      </c>
      <c r="E1009" s="67" t="s">
        <v>432</v>
      </c>
      <c r="F1009" s="37">
        <v>138</v>
      </c>
      <c r="G1009" s="22">
        <v>6</v>
      </c>
      <c r="H1009" s="22">
        <v>4</v>
      </c>
      <c r="I1009" s="15">
        <v>60</v>
      </c>
      <c r="J1009" s="13">
        <f t="shared" si="30"/>
        <v>138</v>
      </c>
    </row>
    <row r="1010" spans="1:10" x14ac:dyDescent="0.25">
      <c r="A1010" s="165"/>
      <c r="B1010" s="162"/>
      <c r="C1010" s="159"/>
      <c r="D1010" s="67" t="s">
        <v>1326</v>
      </c>
      <c r="E1010" s="67" t="s">
        <v>432</v>
      </c>
      <c r="F1010" s="37">
        <v>100</v>
      </c>
      <c r="G1010" s="22">
        <v>15</v>
      </c>
      <c r="H1010" s="22">
        <v>8</v>
      </c>
      <c r="I1010" s="15">
        <v>30</v>
      </c>
      <c r="J1010" s="13">
        <f t="shared" si="30"/>
        <v>100</v>
      </c>
    </row>
    <row r="1011" spans="1:10" ht="30" x14ac:dyDescent="0.25">
      <c r="A1011" s="165"/>
      <c r="B1011" s="162"/>
      <c r="C1011" s="159"/>
      <c r="D1011" s="67" t="s">
        <v>956</v>
      </c>
      <c r="E1011" s="67" t="s">
        <v>958</v>
      </c>
      <c r="F1011" s="37">
        <v>80</v>
      </c>
      <c r="G1011" s="22">
        <v>12</v>
      </c>
      <c r="H1011" s="72" t="s">
        <v>1314</v>
      </c>
      <c r="I1011" s="15">
        <v>60</v>
      </c>
      <c r="J1011" s="13">
        <f t="shared" si="30"/>
        <v>80</v>
      </c>
    </row>
    <row r="1012" spans="1:10" ht="30" x14ac:dyDescent="0.25">
      <c r="A1012" s="165"/>
      <c r="B1012" s="162"/>
      <c r="C1012" s="159"/>
      <c r="D1012" s="67" t="s">
        <v>957</v>
      </c>
      <c r="E1012" s="67" t="s">
        <v>958</v>
      </c>
      <c r="F1012" s="37">
        <v>80</v>
      </c>
      <c r="G1012" s="22">
        <v>12</v>
      </c>
      <c r="H1012" s="72" t="s">
        <v>1417</v>
      </c>
      <c r="I1012" s="15">
        <v>60</v>
      </c>
      <c r="J1012" s="13">
        <f t="shared" si="30"/>
        <v>80</v>
      </c>
    </row>
    <row r="1013" spans="1:10" x14ac:dyDescent="0.25">
      <c r="A1013" s="165"/>
      <c r="B1013" s="162"/>
      <c r="C1013" s="159"/>
      <c r="D1013" s="67" t="s">
        <v>1327</v>
      </c>
      <c r="E1013" s="67" t="s">
        <v>432</v>
      </c>
      <c r="F1013" s="37">
        <v>130</v>
      </c>
      <c r="G1013" s="22">
        <v>12</v>
      </c>
      <c r="H1013" s="22">
        <v>4</v>
      </c>
      <c r="I1013" s="15">
        <v>30</v>
      </c>
      <c r="J1013" s="13">
        <f t="shared" ref="J1013:J1113" si="31">F1013</f>
        <v>130</v>
      </c>
    </row>
    <row r="1014" spans="1:10" x14ac:dyDescent="0.25">
      <c r="A1014" s="165"/>
      <c r="B1014" s="162"/>
      <c r="C1014" s="159"/>
      <c r="D1014" s="67" t="s">
        <v>1328</v>
      </c>
      <c r="E1014" s="67" t="s">
        <v>432</v>
      </c>
      <c r="F1014" s="37">
        <v>150</v>
      </c>
      <c r="G1014" s="22">
        <v>15</v>
      </c>
      <c r="H1014" s="22">
        <v>8</v>
      </c>
      <c r="I1014" s="15">
        <v>30</v>
      </c>
      <c r="J1014" s="13">
        <f t="shared" si="31"/>
        <v>150</v>
      </c>
    </row>
    <row r="1015" spans="1:10" ht="30" customHeight="1" x14ac:dyDescent="0.25">
      <c r="A1015" s="165"/>
      <c r="B1015" s="162"/>
      <c r="C1015" s="159"/>
      <c r="D1015" s="67" t="s">
        <v>1324</v>
      </c>
      <c r="E1015" s="67" t="s">
        <v>378</v>
      </c>
      <c r="F1015" s="37">
        <v>1500</v>
      </c>
      <c r="G1015" s="22"/>
      <c r="H1015" s="22"/>
      <c r="I1015" s="15">
        <v>60</v>
      </c>
      <c r="J1015" s="13">
        <f t="shared" si="31"/>
        <v>1500</v>
      </c>
    </row>
    <row r="1016" spans="1:10" ht="38.25" x14ac:dyDescent="0.25">
      <c r="A1016" s="165"/>
      <c r="B1016" s="162"/>
      <c r="C1016" s="159"/>
      <c r="D1016" s="67" t="s">
        <v>1325</v>
      </c>
      <c r="E1016" s="67" t="s">
        <v>432</v>
      </c>
      <c r="F1016" s="37">
        <v>100</v>
      </c>
      <c r="G1016" s="22">
        <v>6</v>
      </c>
      <c r="H1016" s="22">
        <v>4</v>
      </c>
      <c r="I1016" s="15" t="s">
        <v>1418</v>
      </c>
      <c r="J1016" s="13">
        <f t="shared" si="31"/>
        <v>100</v>
      </c>
    </row>
    <row r="1017" spans="1:10" x14ac:dyDescent="0.25">
      <c r="A1017" s="165"/>
      <c r="B1017" s="162"/>
      <c r="C1017" s="159"/>
      <c r="D1017" s="67" t="s">
        <v>1221</v>
      </c>
      <c r="E1017" s="67" t="s">
        <v>780</v>
      </c>
      <c r="F1017" s="37">
        <v>100</v>
      </c>
      <c r="G1017" s="22">
        <v>25</v>
      </c>
      <c r="H1017" s="22">
        <v>4</v>
      </c>
      <c r="I1017" s="15">
        <v>30</v>
      </c>
      <c r="J1017" s="13">
        <f t="shared" si="31"/>
        <v>100</v>
      </c>
    </row>
    <row r="1018" spans="1:10" ht="76.5" x14ac:dyDescent="0.25">
      <c r="A1018" s="165"/>
      <c r="B1018" s="163"/>
      <c r="C1018" s="160"/>
      <c r="D1018" s="33" t="s">
        <v>1329</v>
      </c>
      <c r="E1018" s="67" t="s">
        <v>780</v>
      </c>
      <c r="F1018" s="37">
        <v>170</v>
      </c>
      <c r="G1018" s="22">
        <v>20</v>
      </c>
      <c r="H1018" s="22">
        <v>8</v>
      </c>
      <c r="I1018" s="15" t="s">
        <v>1426</v>
      </c>
      <c r="J1018" s="13">
        <f t="shared" si="31"/>
        <v>170</v>
      </c>
    </row>
    <row r="1019" spans="1:10" x14ac:dyDescent="0.25">
      <c r="A1019" s="166" t="s">
        <v>265</v>
      </c>
      <c r="B1019" s="31"/>
      <c r="C1019" s="158" t="s">
        <v>1331</v>
      </c>
      <c r="D1019" s="32" t="s">
        <v>979</v>
      </c>
      <c r="E1019" s="67" t="s">
        <v>432</v>
      </c>
      <c r="F1019" s="37">
        <v>150</v>
      </c>
      <c r="G1019" s="22">
        <v>16</v>
      </c>
      <c r="H1019" s="22">
        <v>8</v>
      </c>
      <c r="I1019" s="15">
        <v>30</v>
      </c>
      <c r="J1019" s="13">
        <f t="shared" si="31"/>
        <v>150</v>
      </c>
    </row>
    <row r="1020" spans="1:10" x14ac:dyDescent="0.25">
      <c r="A1020" s="167"/>
      <c r="B1020" s="31"/>
      <c r="C1020" s="159"/>
      <c r="D1020" s="32" t="s">
        <v>1332</v>
      </c>
      <c r="E1020" s="67" t="s">
        <v>432</v>
      </c>
      <c r="F1020" s="37">
        <v>150</v>
      </c>
      <c r="G1020" s="22">
        <v>16</v>
      </c>
      <c r="H1020" s="22">
        <v>8</v>
      </c>
      <c r="I1020" s="15">
        <v>30</v>
      </c>
      <c r="J1020" s="13">
        <f t="shared" si="31"/>
        <v>150</v>
      </c>
    </row>
    <row r="1021" spans="1:10" x14ac:dyDescent="0.25">
      <c r="A1021" s="167"/>
      <c r="B1021" s="162" t="s">
        <v>65</v>
      </c>
      <c r="C1021" s="159"/>
      <c r="D1021" s="32" t="s">
        <v>1283</v>
      </c>
      <c r="E1021" s="67" t="s">
        <v>432</v>
      </c>
      <c r="F1021" s="37">
        <v>150</v>
      </c>
      <c r="G1021" s="22">
        <v>16</v>
      </c>
      <c r="H1021" s="22">
        <v>8</v>
      </c>
      <c r="I1021" s="15">
        <v>30</v>
      </c>
      <c r="J1021" s="13">
        <f t="shared" si="31"/>
        <v>150</v>
      </c>
    </row>
    <row r="1022" spans="1:10" x14ac:dyDescent="0.25">
      <c r="A1022" s="167"/>
      <c r="B1022" s="162"/>
      <c r="C1022" s="159"/>
      <c r="D1022" s="32" t="s">
        <v>1282</v>
      </c>
      <c r="E1022" s="67" t="s">
        <v>432</v>
      </c>
      <c r="F1022" s="37">
        <v>150</v>
      </c>
      <c r="G1022" s="22">
        <v>16</v>
      </c>
      <c r="H1022" s="22">
        <v>8</v>
      </c>
      <c r="I1022" s="15">
        <v>30</v>
      </c>
      <c r="J1022" s="13">
        <f t="shared" si="31"/>
        <v>150</v>
      </c>
    </row>
    <row r="1023" spans="1:10" ht="30" x14ac:dyDescent="0.25">
      <c r="A1023" s="167"/>
      <c r="B1023" s="162"/>
      <c r="C1023" s="159"/>
      <c r="D1023" s="32" t="s">
        <v>1333</v>
      </c>
      <c r="E1023" s="67" t="s">
        <v>432</v>
      </c>
      <c r="F1023" s="37">
        <v>350</v>
      </c>
      <c r="G1023" s="22" t="s">
        <v>406</v>
      </c>
      <c r="H1023" s="22">
        <v>8</v>
      </c>
      <c r="I1023" s="15">
        <v>30</v>
      </c>
      <c r="J1023" s="13">
        <f t="shared" si="31"/>
        <v>350</v>
      </c>
    </row>
    <row r="1024" spans="1:10" x14ac:dyDescent="0.25">
      <c r="A1024" s="167"/>
      <c r="B1024" s="162"/>
      <c r="C1024" s="159"/>
      <c r="D1024" s="32" t="s">
        <v>1041</v>
      </c>
      <c r="E1024" s="67" t="s">
        <v>958</v>
      </c>
      <c r="F1024" s="37">
        <v>2000</v>
      </c>
      <c r="G1024" s="22"/>
      <c r="H1024" s="22"/>
      <c r="I1024" s="15">
        <v>60</v>
      </c>
      <c r="J1024" s="13">
        <f t="shared" si="31"/>
        <v>2000</v>
      </c>
    </row>
    <row r="1025" spans="1:10" x14ac:dyDescent="0.25">
      <c r="A1025" s="167"/>
      <c r="B1025" s="162"/>
      <c r="C1025" s="159"/>
      <c r="D1025" s="67" t="s">
        <v>1281</v>
      </c>
      <c r="E1025" s="67" t="s">
        <v>432</v>
      </c>
      <c r="F1025" s="37">
        <v>150</v>
      </c>
      <c r="G1025" s="22">
        <v>20</v>
      </c>
      <c r="H1025" s="22">
        <v>4</v>
      </c>
      <c r="I1025" s="15">
        <v>30</v>
      </c>
      <c r="J1025" s="13">
        <f t="shared" si="31"/>
        <v>150</v>
      </c>
    </row>
    <row r="1026" spans="1:10" x14ac:dyDescent="0.25">
      <c r="A1026" s="167"/>
      <c r="B1026" s="162"/>
      <c r="C1026" s="159"/>
      <c r="D1026" s="67" t="s">
        <v>1279</v>
      </c>
      <c r="E1026" s="67" t="s">
        <v>432</v>
      </c>
      <c r="F1026" s="37">
        <v>150</v>
      </c>
      <c r="G1026" s="22">
        <v>10</v>
      </c>
      <c r="H1026" s="22">
        <v>8</v>
      </c>
      <c r="I1026" s="15">
        <v>30</v>
      </c>
      <c r="J1026" s="13">
        <f t="shared" si="31"/>
        <v>150</v>
      </c>
    </row>
    <row r="1027" spans="1:10" x14ac:dyDescent="0.25">
      <c r="A1027" s="167"/>
      <c r="B1027" s="162"/>
      <c r="C1027" s="159"/>
      <c r="D1027" s="67" t="s">
        <v>1334</v>
      </c>
      <c r="E1027" s="67" t="s">
        <v>432</v>
      </c>
      <c r="F1027" s="37">
        <v>150</v>
      </c>
      <c r="G1027" s="22"/>
      <c r="H1027" s="22"/>
      <c r="J1027" s="13">
        <f t="shared" si="31"/>
        <v>150</v>
      </c>
    </row>
    <row r="1028" spans="1:10" x14ac:dyDescent="0.25">
      <c r="A1028" s="168"/>
      <c r="B1028" s="163"/>
      <c r="C1028" s="160"/>
      <c r="D1028" s="67" t="s">
        <v>1277</v>
      </c>
      <c r="E1028" s="67" t="s">
        <v>432</v>
      </c>
      <c r="F1028" s="37">
        <v>100</v>
      </c>
      <c r="G1028" s="22">
        <v>15</v>
      </c>
      <c r="H1028" s="22">
        <v>4</v>
      </c>
      <c r="I1028" s="15">
        <v>15</v>
      </c>
      <c r="J1028" s="13">
        <f t="shared" si="31"/>
        <v>100</v>
      </c>
    </row>
    <row r="1029" spans="1:10" x14ac:dyDescent="0.25">
      <c r="A1029" s="165" t="s">
        <v>266</v>
      </c>
      <c r="B1029" s="161" t="s">
        <v>66</v>
      </c>
      <c r="C1029" s="158" t="s">
        <v>1335</v>
      </c>
      <c r="D1029" s="67" t="s">
        <v>441</v>
      </c>
      <c r="E1029" s="67" t="s">
        <v>432</v>
      </c>
      <c r="F1029" s="37">
        <v>100</v>
      </c>
      <c r="G1029" s="22">
        <v>15</v>
      </c>
      <c r="H1029" s="22">
        <v>8</v>
      </c>
      <c r="I1029" s="15">
        <v>30</v>
      </c>
      <c r="J1029" s="13">
        <f t="shared" si="31"/>
        <v>100</v>
      </c>
    </row>
    <row r="1030" spans="1:10" x14ac:dyDescent="0.25">
      <c r="A1030" s="165"/>
      <c r="B1030" s="162"/>
      <c r="C1030" s="159"/>
      <c r="D1030" s="67" t="s">
        <v>1430</v>
      </c>
      <c r="E1030" s="67" t="s">
        <v>432</v>
      </c>
      <c r="F1030" s="37">
        <v>100</v>
      </c>
      <c r="G1030" s="22">
        <v>15</v>
      </c>
      <c r="H1030" s="22">
        <v>8</v>
      </c>
      <c r="I1030" s="15">
        <v>30</v>
      </c>
      <c r="J1030" s="13">
        <f t="shared" si="31"/>
        <v>100</v>
      </c>
    </row>
    <row r="1031" spans="1:10" x14ac:dyDescent="0.25">
      <c r="A1031" s="165"/>
      <c r="B1031" s="162"/>
      <c r="C1031" s="159"/>
      <c r="D1031" s="67" t="s">
        <v>1336</v>
      </c>
      <c r="E1031" s="67" t="s">
        <v>432</v>
      </c>
      <c r="F1031" s="37">
        <v>100</v>
      </c>
      <c r="G1031" s="22">
        <v>15</v>
      </c>
      <c r="H1031" s="22">
        <v>8</v>
      </c>
      <c r="I1031" s="15">
        <v>30</v>
      </c>
      <c r="J1031" s="13">
        <f t="shared" si="31"/>
        <v>100</v>
      </c>
    </row>
    <row r="1032" spans="1:10" x14ac:dyDescent="0.25">
      <c r="A1032" s="165"/>
      <c r="B1032" s="162"/>
      <c r="C1032" s="159"/>
      <c r="D1032" s="67" t="s">
        <v>1085</v>
      </c>
      <c r="E1032" s="67" t="s">
        <v>432</v>
      </c>
      <c r="F1032" s="37">
        <v>150</v>
      </c>
      <c r="G1032" s="22">
        <v>15</v>
      </c>
      <c r="H1032" s="22">
        <v>8</v>
      </c>
      <c r="I1032" s="15">
        <v>30</v>
      </c>
      <c r="J1032" s="13">
        <f t="shared" si="31"/>
        <v>150</v>
      </c>
    </row>
    <row r="1033" spans="1:10" x14ac:dyDescent="0.25">
      <c r="A1033" s="165"/>
      <c r="B1033" s="162"/>
      <c r="C1033" s="159"/>
      <c r="D1033" s="67" t="s">
        <v>1337</v>
      </c>
      <c r="E1033" s="67" t="s">
        <v>432</v>
      </c>
      <c r="F1033" s="37">
        <v>100</v>
      </c>
      <c r="G1033" s="22">
        <v>15</v>
      </c>
      <c r="H1033" s="22">
        <v>8</v>
      </c>
      <c r="I1033" s="15">
        <v>20</v>
      </c>
      <c r="J1033" s="13">
        <f t="shared" si="31"/>
        <v>100</v>
      </c>
    </row>
    <row r="1034" spans="1:10" x14ac:dyDescent="0.25">
      <c r="A1034" s="165"/>
      <c r="B1034" s="162"/>
      <c r="C1034" s="159"/>
      <c r="D1034" s="67" t="s">
        <v>444</v>
      </c>
      <c r="E1034" s="67" t="s">
        <v>432</v>
      </c>
      <c r="F1034" s="37">
        <v>100</v>
      </c>
      <c r="G1034" s="22">
        <v>15</v>
      </c>
      <c r="H1034" s="22">
        <v>8</v>
      </c>
      <c r="I1034" s="15">
        <v>30</v>
      </c>
      <c r="J1034" s="13">
        <f t="shared" si="31"/>
        <v>100</v>
      </c>
    </row>
    <row r="1035" spans="1:10" x14ac:dyDescent="0.25">
      <c r="A1035" s="165"/>
      <c r="B1035" s="163"/>
      <c r="C1035" s="160"/>
      <c r="D1035" s="67" t="s">
        <v>1338</v>
      </c>
      <c r="E1035" s="67" t="s">
        <v>432</v>
      </c>
      <c r="F1035" s="37">
        <v>100</v>
      </c>
      <c r="G1035" s="22">
        <v>15</v>
      </c>
      <c r="H1035" s="22">
        <v>8</v>
      </c>
      <c r="I1035" s="15">
        <v>30</v>
      </c>
      <c r="J1035" s="13">
        <f t="shared" si="31"/>
        <v>100</v>
      </c>
    </row>
    <row r="1036" spans="1:10" x14ac:dyDescent="0.25">
      <c r="A1036" s="165" t="s">
        <v>267</v>
      </c>
      <c r="B1036" s="161" t="s">
        <v>67</v>
      </c>
      <c r="C1036" s="158" t="s">
        <v>1340</v>
      </c>
      <c r="D1036" s="67" t="s">
        <v>1341</v>
      </c>
      <c r="E1036" s="67" t="s">
        <v>432</v>
      </c>
      <c r="F1036" s="37">
        <v>100</v>
      </c>
      <c r="G1036" s="22">
        <v>15</v>
      </c>
      <c r="H1036" s="22">
        <v>8</v>
      </c>
      <c r="I1036" s="15">
        <v>30</v>
      </c>
      <c r="J1036" s="13">
        <f t="shared" si="31"/>
        <v>100</v>
      </c>
    </row>
    <row r="1037" spans="1:10" x14ac:dyDescent="0.25">
      <c r="A1037" s="165"/>
      <c r="B1037" s="162"/>
      <c r="C1037" s="159"/>
      <c r="D1037" s="67" t="s">
        <v>961</v>
      </c>
      <c r="E1037" s="67" t="s">
        <v>432</v>
      </c>
      <c r="F1037" s="37">
        <v>100</v>
      </c>
      <c r="G1037" s="22">
        <v>15</v>
      </c>
      <c r="H1037" s="22">
        <v>8</v>
      </c>
      <c r="I1037" s="15">
        <v>30</v>
      </c>
    </row>
    <row r="1038" spans="1:10" x14ac:dyDescent="0.25">
      <c r="A1038" s="165"/>
      <c r="B1038" s="162"/>
      <c r="C1038" s="159"/>
      <c r="D1038" s="67" t="s">
        <v>1156</v>
      </c>
      <c r="E1038" s="67" t="s">
        <v>432</v>
      </c>
      <c r="F1038" s="37">
        <v>150</v>
      </c>
      <c r="G1038" s="22">
        <v>15</v>
      </c>
      <c r="H1038" s="22">
        <v>8</v>
      </c>
      <c r="I1038" s="15">
        <v>30</v>
      </c>
    </row>
    <row r="1039" spans="1:10" x14ac:dyDescent="0.25">
      <c r="A1039" s="165"/>
      <c r="B1039" s="162"/>
      <c r="C1039" s="159"/>
      <c r="D1039" s="67" t="s">
        <v>954</v>
      </c>
      <c r="E1039" s="67" t="s">
        <v>432</v>
      </c>
      <c r="F1039" s="37">
        <v>120</v>
      </c>
      <c r="G1039" s="22">
        <v>20</v>
      </c>
      <c r="H1039" s="22">
        <v>8</v>
      </c>
      <c r="I1039" s="15">
        <v>30</v>
      </c>
      <c r="J1039" s="13">
        <f t="shared" si="31"/>
        <v>120</v>
      </c>
    </row>
    <row r="1040" spans="1:10" x14ac:dyDescent="0.25">
      <c r="A1040" s="165"/>
      <c r="B1040" s="162"/>
      <c r="C1040" s="159"/>
      <c r="D1040" s="67" t="s">
        <v>1342</v>
      </c>
      <c r="E1040" s="67" t="s">
        <v>432</v>
      </c>
      <c r="F1040" s="37">
        <v>120</v>
      </c>
      <c r="G1040" s="22">
        <v>10</v>
      </c>
      <c r="H1040" s="22">
        <v>8</v>
      </c>
      <c r="I1040" s="15">
        <v>30</v>
      </c>
      <c r="J1040" s="13">
        <f t="shared" si="31"/>
        <v>120</v>
      </c>
    </row>
    <row r="1041" spans="1:10" ht="23.25" customHeight="1" x14ac:dyDescent="0.25">
      <c r="A1041" s="165"/>
      <c r="B1041" s="163"/>
      <c r="C1041" s="160"/>
      <c r="D1041" s="67" t="s">
        <v>1343</v>
      </c>
      <c r="E1041" s="67" t="s">
        <v>432</v>
      </c>
      <c r="F1041" s="37">
        <v>120</v>
      </c>
      <c r="G1041" s="22">
        <v>10</v>
      </c>
      <c r="H1041" s="22">
        <v>8</v>
      </c>
      <c r="I1041" s="15">
        <v>30</v>
      </c>
      <c r="J1041" s="13">
        <f t="shared" si="31"/>
        <v>120</v>
      </c>
    </row>
    <row r="1042" spans="1:10" x14ac:dyDescent="0.25">
      <c r="A1042" s="165" t="s">
        <v>268</v>
      </c>
      <c r="B1042" s="161" t="s">
        <v>68</v>
      </c>
      <c r="C1042" s="158" t="s">
        <v>1344</v>
      </c>
      <c r="D1042" s="67" t="s">
        <v>960</v>
      </c>
      <c r="E1042" s="67" t="s">
        <v>432</v>
      </c>
      <c r="F1042" s="37">
        <v>100</v>
      </c>
      <c r="G1042" s="22">
        <v>12</v>
      </c>
      <c r="H1042" s="22">
        <v>8</v>
      </c>
      <c r="I1042" s="15">
        <v>30</v>
      </c>
      <c r="J1042" s="13">
        <f t="shared" si="31"/>
        <v>100</v>
      </c>
    </row>
    <row r="1043" spans="1:10" x14ac:dyDescent="0.25">
      <c r="A1043" s="165"/>
      <c r="B1043" s="162"/>
      <c r="C1043" s="159"/>
      <c r="D1043" s="67" t="s">
        <v>1230</v>
      </c>
      <c r="E1043" s="67" t="s">
        <v>432</v>
      </c>
      <c r="F1043" s="37">
        <v>100</v>
      </c>
      <c r="G1043" s="22">
        <v>30</v>
      </c>
      <c r="H1043" s="22">
        <v>8</v>
      </c>
      <c r="I1043" s="15">
        <v>30</v>
      </c>
      <c r="J1043" s="13">
        <f t="shared" si="31"/>
        <v>100</v>
      </c>
    </row>
    <row r="1044" spans="1:10" x14ac:dyDescent="0.25">
      <c r="A1044" s="165"/>
      <c r="B1044" s="162"/>
      <c r="C1044" s="159"/>
      <c r="D1044" s="67" t="s">
        <v>957</v>
      </c>
      <c r="E1044" s="67" t="s">
        <v>958</v>
      </c>
      <c r="F1044" s="37">
        <v>61</v>
      </c>
      <c r="G1044" s="22">
        <v>10</v>
      </c>
      <c r="H1044" s="72" t="s">
        <v>1370</v>
      </c>
      <c r="I1044" s="15">
        <v>60</v>
      </c>
      <c r="J1044" s="13">
        <f t="shared" si="31"/>
        <v>61</v>
      </c>
    </row>
    <row r="1045" spans="1:10" x14ac:dyDescent="0.25">
      <c r="A1045" s="165"/>
      <c r="B1045" s="162"/>
      <c r="C1045" s="159"/>
      <c r="D1045" s="67" t="s">
        <v>1282</v>
      </c>
      <c r="E1045" s="67" t="s">
        <v>432</v>
      </c>
      <c r="F1045" s="37">
        <v>150</v>
      </c>
      <c r="G1045" s="22">
        <v>12</v>
      </c>
      <c r="H1045" s="22">
        <v>8</v>
      </c>
      <c r="I1045" s="15">
        <v>30</v>
      </c>
      <c r="J1045" s="13">
        <f t="shared" si="31"/>
        <v>150</v>
      </c>
    </row>
    <row r="1046" spans="1:10" x14ac:dyDescent="0.25">
      <c r="A1046" s="165"/>
      <c r="B1046" s="162"/>
      <c r="C1046" s="159"/>
      <c r="D1046" s="67" t="s">
        <v>1283</v>
      </c>
      <c r="E1046" s="67" t="s">
        <v>432</v>
      </c>
      <c r="F1046" s="37">
        <v>150</v>
      </c>
      <c r="G1046" s="22">
        <v>8</v>
      </c>
      <c r="H1046" s="22">
        <v>8</v>
      </c>
      <c r="I1046" s="15">
        <v>30</v>
      </c>
      <c r="J1046" s="13">
        <f t="shared" si="31"/>
        <v>150</v>
      </c>
    </row>
    <row r="1047" spans="1:10" x14ac:dyDescent="0.25">
      <c r="A1047" s="165"/>
      <c r="B1047" s="162"/>
      <c r="C1047" s="159"/>
      <c r="D1047" s="67" t="s">
        <v>979</v>
      </c>
      <c r="E1047" s="67" t="s">
        <v>432</v>
      </c>
      <c r="F1047" s="37">
        <v>150</v>
      </c>
      <c r="G1047" s="22">
        <v>12</v>
      </c>
      <c r="H1047" s="22">
        <v>8</v>
      </c>
      <c r="I1047" s="15">
        <v>30</v>
      </c>
      <c r="J1047" s="13">
        <f t="shared" si="31"/>
        <v>150</v>
      </c>
    </row>
    <row r="1048" spans="1:10" x14ac:dyDescent="0.25">
      <c r="A1048" s="165"/>
      <c r="B1048" s="162"/>
      <c r="C1048" s="159"/>
      <c r="D1048" s="67" t="s">
        <v>1041</v>
      </c>
      <c r="E1048" s="67" t="s">
        <v>958</v>
      </c>
      <c r="F1048" s="37">
        <v>2000</v>
      </c>
      <c r="G1048" s="22"/>
      <c r="H1048" s="22"/>
      <c r="I1048" s="15">
        <v>60</v>
      </c>
      <c r="J1048" s="13">
        <f t="shared" si="31"/>
        <v>2000</v>
      </c>
    </row>
    <row r="1049" spans="1:10" ht="30" x14ac:dyDescent="0.25">
      <c r="A1049" s="165"/>
      <c r="B1049" s="163"/>
      <c r="C1049" s="160"/>
      <c r="D1049" s="67" t="s">
        <v>1333</v>
      </c>
      <c r="E1049" s="67" t="s">
        <v>432</v>
      </c>
      <c r="F1049" s="37">
        <v>350</v>
      </c>
      <c r="G1049" s="22" t="s">
        <v>406</v>
      </c>
      <c r="H1049" s="22">
        <v>8</v>
      </c>
      <c r="I1049" s="15">
        <v>30</v>
      </c>
      <c r="J1049" s="13">
        <f t="shared" si="31"/>
        <v>350</v>
      </c>
    </row>
    <row r="1050" spans="1:10" x14ac:dyDescent="0.25">
      <c r="A1050" s="165" t="s">
        <v>269</v>
      </c>
      <c r="B1050" s="161" t="s">
        <v>1432</v>
      </c>
      <c r="C1050" s="158" t="s">
        <v>1345</v>
      </c>
      <c r="D1050" s="67" t="s">
        <v>1347</v>
      </c>
      <c r="E1050" s="67" t="s">
        <v>432</v>
      </c>
      <c r="F1050" s="37">
        <v>120</v>
      </c>
      <c r="G1050" s="22">
        <v>7</v>
      </c>
      <c r="H1050" s="22">
        <v>4</v>
      </c>
      <c r="I1050" s="15">
        <v>30</v>
      </c>
      <c r="J1050" s="13">
        <f t="shared" si="31"/>
        <v>120</v>
      </c>
    </row>
    <row r="1051" spans="1:10" x14ac:dyDescent="0.25">
      <c r="A1051" s="165"/>
      <c r="B1051" s="162"/>
      <c r="C1051" s="159"/>
      <c r="D1051" s="67" t="s">
        <v>1348</v>
      </c>
      <c r="E1051" s="67" t="s">
        <v>432</v>
      </c>
      <c r="F1051" s="37">
        <v>100</v>
      </c>
      <c r="G1051" s="22">
        <v>15</v>
      </c>
      <c r="H1051" s="22">
        <v>8</v>
      </c>
      <c r="I1051" s="15">
        <v>30</v>
      </c>
      <c r="J1051" s="13">
        <f t="shared" si="31"/>
        <v>100</v>
      </c>
    </row>
    <row r="1052" spans="1:10" x14ac:dyDescent="0.25">
      <c r="A1052" s="165"/>
      <c r="B1052" s="162"/>
      <c r="C1052" s="159"/>
      <c r="D1052" s="67" t="s">
        <v>1349</v>
      </c>
      <c r="E1052" s="67" t="s">
        <v>432</v>
      </c>
      <c r="F1052" s="37">
        <v>100</v>
      </c>
      <c r="G1052" s="22">
        <v>12</v>
      </c>
      <c r="H1052" s="22">
        <v>4</v>
      </c>
      <c r="I1052" s="15">
        <v>30</v>
      </c>
      <c r="J1052" s="13">
        <f t="shared" si="31"/>
        <v>100</v>
      </c>
    </row>
    <row r="1053" spans="1:10" x14ac:dyDescent="0.25">
      <c r="A1053" s="165"/>
      <c r="B1053" s="162"/>
      <c r="C1053" s="159"/>
      <c r="D1053" s="67" t="s">
        <v>1350</v>
      </c>
      <c r="E1053" s="67" t="s">
        <v>432</v>
      </c>
      <c r="F1053" s="37">
        <v>120</v>
      </c>
      <c r="G1053" s="22">
        <v>7</v>
      </c>
      <c r="H1053" s="22">
        <v>4</v>
      </c>
      <c r="I1053" s="15">
        <v>15</v>
      </c>
      <c r="J1053" s="13">
        <f t="shared" si="31"/>
        <v>120</v>
      </c>
    </row>
    <row r="1054" spans="1:10" x14ac:dyDescent="0.25">
      <c r="A1054" s="165"/>
      <c r="B1054" s="162"/>
      <c r="C1054" s="159"/>
      <c r="D1054" s="67" t="s">
        <v>1351</v>
      </c>
      <c r="E1054" s="67" t="s">
        <v>432</v>
      </c>
      <c r="F1054" s="37">
        <v>120</v>
      </c>
      <c r="G1054" s="22">
        <v>8</v>
      </c>
      <c r="H1054" s="22">
        <v>4</v>
      </c>
      <c r="I1054" s="15">
        <v>25</v>
      </c>
      <c r="J1054" s="13">
        <f t="shared" si="31"/>
        <v>120</v>
      </c>
    </row>
    <row r="1055" spans="1:10" x14ac:dyDescent="0.25">
      <c r="A1055" s="165"/>
      <c r="B1055" s="162"/>
      <c r="C1055" s="159"/>
      <c r="D1055" s="67" t="s">
        <v>1352</v>
      </c>
      <c r="E1055" s="67" t="s">
        <v>432</v>
      </c>
      <c r="F1055" s="37">
        <v>120</v>
      </c>
      <c r="G1055" s="22">
        <v>7</v>
      </c>
      <c r="H1055" s="22">
        <v>4</v>
      </c>
      <c r="I1055" s="15">
        <v>20</v>
      </c>
      <c r="J1055" s="13">
        <f t="shared" si="31"/>
        <v>120</v>
      </c>
    </row>
    <row r="1056" spans="1:10" x14ac:dyDescent="0.25">
      <c r="A1056" s="165"/>
      <c r="B1056" s="162"/>
      <c r="C1056" s="159"/>
      <c r="D1056" s="67" t="s">
        <v>1353</v>
      </c>
      <c r="E1056" s="67" t="s">
        <v>432</v>
      </c>
      <c r="F1056" s="37">
        <v>120</v>
      </c>
      <c r="G1056" s="22">
        <v>10</v>
      </c>
      <c r="H1056" s="22">
        <v>4</v>
      </c>
      <c r="I1056" s="15">
        <v>25</v>
      </c>
      <c r="J1056" s="13">
        <f t="shared" si="31"/>
        <v>120</v>
      </c>
    </row>
    <row r="1057" spans="1:10" x14ac:dyDescent="0.25">
      <c r="A1057" s="165"/>
      <c r="B1057" s="162"/>
      <c r="C1057" s="159"/>
      <c r="D1057" s="67" t="s">
        <v>1354</v>
      </c>
      <c r="E1057" s="67" t="s">
        <v>432</v>
      </c>
      <c r="F1057" s="37">
        <v>120</v>
      </c>
      <c r="G1057" s="22">
        <v>6</v>
      </c>
      <c r="H1057" s="22">
        <v>4</v>
      </c>
      <c r="I1057" s="15">
        <v>10</v>
      </c>
      <c r="J1057" s="13">
        <f t="shared" si="31"/>
        <v>120</v>
      </c>
    </row>
    <row r="1058" spans="1:10" x14ac:dyDescent="0.25">
      <c r="A1058" s="165"/>
      <c r="B1058" s="162"/>
      <c r="C1058" s="159"/>
      <c r="D1058" s="67" t="s">
        <v>1355</v>
      </c>
      <c r="E1058" s="67" t="s">
        <v>432</v>
      </c>
      <c r="F1058" s="37">
        <v>120</v>
      </c>
      <c r="G1058" s="22">
        <v>10</v>
      </c>
      <c r="H1058" s="22">
        <v>4</v>
      </c>
      <c r="I1058" s="15">
        <v>15</v>
      </c>
      <c r="J1058" s="13">
        <f t="shared" si="31"/>
        <v>120</v>
      </c>
    </row>
    <row r="1059" spans="1:10" x14ac:dyDescent="0.25">
      <c r="A1059" s="165"/>
      <c r="B1059" s="162"/>
      <c r="C1059" s="159"/>
      <c r="D1059" s="67" t="s">
        <v>1356</v>
      </c>
      <c r="E1059" s="67" t="s">
        <v>432</v>
      </c>
      <c r="F1059" s="37">
        <v>130</v>
      </c>
      <c r="G1059" s="22">
        <v>8</v>
      </c>
      <c r="H1059" s="22">
        <v>4</v>
      </c>
      <c r="I1059" s="15">
        <v>15</v>
      </c>
      <c r="J1059" s="13">
        <f t="shared" si="31"/>
        <v>130</v>
      </c>
    </row>
    <row r="1060" spans="1:10" x14ac:dyDescent="0.25">
      <c r="A1060" s="165"/>
      <c r="B1060" s="162"/>
      <c r="C1060" s="159"/>
      <c r="D1060" s="67" t="s">
        <v>1045</v>
      </c>
      <c r="E1060" s="67" t="s">
        <v>432</v>
      </c>
      <c r="F1060" s="37">
        <v>150</v>
      </c>
      <c r="G1060" s="22">
        <v>10</v>
      </c>
      <c r="H1060" s="22">
        <v>8</v>
      </c>
      <c r="I1060" s="15">
        <v>20</v>
      </c>
      <c r="J1060" s="13">
        <f t="shared" si="31"/>
        <v>150</v>
      </c>
    </row>
    <row r="1061" spans="1:10" ht="30" x14ac:dyDescent="0.25">
      <c r="A1061" s="165"/>
      <c r="B1061" s="162"/>
      <c r="C1061" s="159"/>
      <c r="D1061" s="67" t="s">
        <v>1357</v>
      </c>
      <c r="E1061" s="67" t="s">
        <v>432</v>
      </c>
      <c r="F1061" s="37">
        <v>350</v>
      </c>
      <c r="G1061" s="22" t="s">
        <v>406</v>
      </c>
      <c r="H1061" s="22">
        <v>8</v>
      </c>
      <c r="I1061" s="15">
        <v>20</v>
      </c>
      <c r="J1061" s="13">
        <f t="shared" si="31"/>
        <v>350</v>
      </c>
    </row>
    <row r="1062" spans="1:10" x14ac:dyDescent="0.25">
      <c r="A1062" s="165"/>
      <c r="B1062" s="162"/>
      <c r="C1062" s="159"/>
      <c r="D1062" s="67" t="s">
        <v>1156</v>
      </c>
      <c r="E1062" s="67" t="s">
        <v>432</v>
      </c>
      <c r="F1062" s="37">
        <v>150</v>
      </c>
      <c r="G1062" s="22">
        <v>10</v>
      </c>
      <c r="H1062" s="22">
        <v>8</v>
      </c>
      <c r="I1062" s="15">
        <v>25</v>
      </c>
      <c r="J1062" s="13">
        <f t="shared" si="31"/>
        <v>150</v>
      </c>
    </row>
    <row r="1063" spans="1:10" x14ac:dyDescent="0.25">
      <c r="A1063" s="165"/>
      <c r="B1063" s="163"/>
      <c r="C1063" s="160"/>
      <c r="D1063" s="67" t="s">
        <v>1358</v>
      </c>
      <c r="E1063" s="67" t="s">
        <v>432</v>
      </c>
      <c r="F1063" s="37">
        <v>130</v>
      </c>
      <c r="G1063" s="22">
        <v>15</v>
      </c>
      <c r="H1063" s="22">
        <v>4</v>
      </c>
      <c r="I1063" s="15">
        <v>25</v>
      </c>
      <c r="J1063" s="13">
        <f t="shared" si="31"/>
        <v>130</v>
      </c>
    </row>
    <row r="1064" spans="1:10" ht="30" x14ac:dyDescent="0.25">
      <c r="A1064" s="165" t="s">
        <v>270</v>
      </c>
      <c r="B1064" s="161" t="s">
        <v>1433</v>
      </c>
      <c r="C1064" s="158" t="s">
        <v>2633</v>
      </c>
      <c r="D1064" s="67" t="s">
        <v>957</v>
      </c>
      <c r="E1064" s="67" t="s">
        <v>958</v>
      </c>
      <c r="F1064" s="37">
        <v>62</v>
      </c>
      <c r="G1064" s="22">
        <v>15</v>
      </c>
      <c r="H1064" s="72" t="s">
        <v>1440</v>
      </c>
      <c r="I1064" s="15">
        <v>60</v>
      </c>
      <c r="J1064" s="13">
        <f t="shared" si="31"/>
        <v>62</v>
      </c>
    </row>
    <row r="1065" spans="1:10" x14ac:dyDescent="0.25">
      <c r="A1065" s="165"/>
      <c r="B1065" s="162"/>
      <c r="C1065" s="159"/>
      <c r="D1065" s="67" t="s">
        <v>1360</v>
      </c>
      <c r="E1065" s="67" t="s">
        <v>432</v>
      </c>
      <c r="F1065" s="37">
        <v>150</v>
      </c>
      <c r="G1065" s="22">
        <v>4</v>
      </c>
      <c r="H1065" s="22">
        <v>8</v>
      </c>
      <c r="I1065" s="15">
        <v>30</v>
      </c>
      <c r="J1065" s="13">
        <f t="shared" si="31"/>
        <v>150</v>
      </c>
    </row>
    <row r="1066" spans="1:10" x14ac:dyDescent="0.25">
      <c r="A1066" s="165"/>
      <c r="B1066" s="162"/>
      <c r="C1066" s="159"/>
      <c r="D1066" s="67" t="s">
        <v>1361</v>
      </c>
      <c r="E1066" s="67" t="s">
        <v>780</v>
      </c>
      <c r="F1066" s="37">
        <v>200</v>
      </c>
      <c r="G1066" s="22">
        <v>4</v>
      </c>
      <c r="H1066" s="22">
        <v>8</v>
      </c>
      <c r="I1066" s="15">
        <v>30</v>
      </c>
      <c r="J1066" s="13">
        <f t="shared" si="31"/>
        <v>200</v>
      </c>
    </row>
    <row r="1067" spans="1:10" ht="30" x14ac:dyDescent="0.25">
      <c r="A1067" s="165"/>
      <c r="B1067" s="162"/>
      <c r="C1067" s="159"/>
      <c r="D1067" s="67" t="s">
        <v>1362</v>
      </c>
      <c r="E1067" s="67" t="s">
        <v>780</v>
      </c>
      <c r="F1067" s="37">
        <v>200</v>
      </c>
      <c r="G1067" s="22">
        <v>4</v>
      </c>
      <c r="H1067" s="22">
        <v>8</v>
      </c>
      <c r="I1067" s="15">
        <v>30</v>
      </c>
      <c r="J1067" s="13">
        <f t="shared" si="31"/>
        <v>200</v>
      </c>
    </row>
    <row r="1068" spans="1:10" ht="30" x14ac:dyDescent="0.25">
      <c r="A1068" s="165"/>
      <c r="B1068" s="162"/>
      <c r="C1068" s="159"/>
      <c r="D1068" s="127" t="s">
        <v>2524</v>
      </c>
      <c r="E1068" s="127" t="s">
        <v>432</v>
      </c>
      <c r="F1068" s="37">
        <v>150</v>
      </c>
      <c r="G1068" s="22">
        <v>5</v>
      </c>
      <c r="H1068" s="22">
        <v>8</v>
      </c>
      <c r="I1068" s="15">
        <v>20</v>
      </c>
      <c r="J1068" s="13">
        <f t="shared" si="31"/>
        <v>150</v>
      </c>
    </row>
    <row r="1069" spans="1:10" x14ac:dyDescent="0.25">
      <c r="A1069" s="165"/>
      <c r="B1069" s="162"/>
      <c r="C1069" s="159"/>
      <c r="D1069" s="67" t="s">
        <v>1363</v>
      </c>
      <c r="E1069" s="67" t="s">
        <v>432</v>
      </c>
      <c r="F1069" s="37">
        <v>350</v>
      </c>
      <c r="G1069" s="22" t="s">
        <v>406</v>
      </c>
      <c r="H1069" s="22">
        <v>8</v>
      </c>
      <c r="I1069" s="15">
        <v>30</v>
      </c>
      <c r="J1069" s="13">
        <f t="shared" si="31"/>
        <v>350</v>
      </c>
    </row>
    <row r="1070" spans="1:10" x14ac:dyDescent="0.25">
      <c r="A1070" s="165"/>
      <c r="B1070" s="162"/>
      <c r="C1070" s="159"/>
      <c r="D1070" s="67" t="s">
        <v>1364</v>
      </c>
      <c r="E1070" s="67" t="s">
        <v>432</v>
      </c>
      <c r="F1070" s="37">
        <v>150</v>
      </c>
      <c r="G1070" s="22">
        <v>8</v>
      </c>
      <c r="H1070" s="22">
        <v>8</v>
      </c>
      <c r="I1070" s="15">
        <v>30</v>
      </c>
      <c r="J1070" s="13">
        <f t="shared" si="31"/>
        <v>150</v>
      </c>
    </row>
    <row r="1071" spans="1:10" x14ac:dyDescent="0.25">
      <c r="A1071" s="165"/>
      <c r="B1071" s="162"/>
      <c r="C1071" s="159"/>
      <c r="D1071" s="67" t="s">
        <v>1365</v>
      </c>
      <c r="E1071" s="67" t="s">
        <v>780</v>
      </c>
      <c r="F1071" s="37">
        <v>150</v>
      </c>
      <c r="G1071" s="22">
        <v>5</v>
      </c>
      <c r="H1071" s="22">
        <v>8</v>
      </c>
      <c r="I1071" s="15">
        <v>25</v>
      </c>
      <c r="J1071" s="13">
        <f t="shared" si="31"/>
        <v>150</v>
      </c>
    </row>
    <row r="1072" spans="1:10" x14ac:dyDescent="0.25">
      <c r="A1072" s="165"/>
      <c r="B1072" s="162"/>
      <c r="C1072" s="159"/>
      <c r="D1072" s="67" t="s">
        <v>1366</v>
      </c>
      <c r="E1072" s="67" t="s">
        <v>958</v>
      </c>
      <c r="F1072" s="37">
        <v>2000</v>
      </c>
      <c r="G1072" s="22"/>
      <c r="H1072" s="22"/>
      <c r="I1072" s="15">
        <v>60</v>
      </c>
      <c r="J1072" s="13">
        <f t="shared" si="31"/>
        <v>2000</v>
      </c>
    </row>
    <row r="1073" spans="1:12" x14ac:dyDescent="0.25">
      <c r="A1073" s="165"/>
      <c r="B1073" s="162"/>
      <c r="C1073" s="159"/>
      <c r="D1073" s="67" t="s">
        <v>1342</v>
      </c>
      <c r="E1073" s="67" t="s">
        <v>780</v>
      </c>
      <c r="F1073" s="37">
        <v>200</v>
      </c>
      <c r="G1073" s="22">
        <v>4</v>
      </c>
      <c r="H1073" s="22">
        <v>8</v>
      </c>
      <c r="I1073" s="15">
        <v>30</v>
      </c>
      <c r="J1073" s="13">
        <f t="shared" si="31"/>
        <v>200</v>
      </c>
    </row>
    <row r="1074" spans="1:12" x14ac:dyDescent="0.25">
      <c r="A1074" s="165"/>
      <c r="B1074" s="162"/>
      <c r="C1074" s="159"/>
      <c r="D1074" s="67" t="s">
        <v>1081</v>
      </c>
      <c r="E1074" s="67" t="s">
        <v>780</v>
      </c>
      <c r="F1074" s="37">
        <v>150</v>
      </c>
      <c r="G1074" s="22">
        <v>4</v>
      </c>
      <c r="H1074" s="22">
        <v>8</v>
      </c>
      <c r="I1074" s="15">
        <v>25</v>
      </c>
      <c r="J1074" s="13">
        <f t="shared" si="31"/>
        <v>150</v>
      </c>
    </row>
    <row r="1075" spans="1:12" ht="47.25" customHeight="1" x14ac:dyDescent="0.25">
      <c r="A1075" s="165"/>
      <c r="B1075" s="163"/>
      <c r="C1075" s="160"/>
      <c r="D1075" s="67" t="s">
        <v>1194</v>
      </c>
      <c r="E1075" s="67" t="s">
        <v>780</v>
      </c>
      <c r="F1075" s="37">
        <v>150</v>
      </c>
      <c r="G1075" s="22">
        <v>4</v>
      </c>
      <c r="H1075" s="22">
        <v>8</v>
      </c>
      <c r="I1075" s="15" t="s">
        <v>2568</v>
      </c>
      <c r="J1075" s="13">
        <f t="shared" si="31"/>
        <v>150</v>
      </c>
    </row>
    <row r="1076" spans="1:12" ht="30" x14ac:dyDescent="0.25">
      <c r="A1076" s="165" t="s">
        <v>271</v>
      </c>
      <c r="B1076" s="161" t="s">
        <v>69</v>
      </c>
      <c r="C1076" s="158" t="s">
        <v>1372</v>
      </c>
      <c r="D1076" s="67" t="s">
        <v>1374</v>
      </c>
      <c r="E1076" s="67" t="s">
        <v>780</v>
      </c>
      <c r="F1076" s="37">
        <v>100</v>
      </c>
      <c r="G1076" s="22">
        <v>17</v>
      </c>
      <c r="H1076" s="22">
        <v>4</v>
      </c>
      <c r="I1076" s="15">
        <v>30</v>
      </c>
      <c r="J1076" s="13">
        <f t="shared" si="31"/>
        <v>100</v>
      </c>
    </row>
    <row r="1077" spans="1:12" x14ac:dyDescent="0.25">
      <c r="A1077" s="165"/>
      <c r="B1077" s="162"/>
      <c r="C1077" s="159"/>
      <c r="D1077" s="67" t="s">
        <v>1310</v>
      </c>
      <c r="E1077" s="67" t="s">
        <v>780</v>
      </c>
      <c r="F1077" s="37">
        <v>120</v>
      </c>
      <c r="G1077" s="22">
        <v>15</v>
      </c>
      <c r="H1077" s="22">
        <v>4</v>
      </c>
      <c r="I1077" s="15">
        <v>30</v>
      </c>
      <c r="J1077" s="13">
        <f t="shared" si="31"/>
        <v>120</v>
      </c>
    </row>
    <row r="1078" spans="1:12" ht="30" x14ac:dyDescent="0.25">
      <c r="A1078" s="165"/>
      <c r="B1078" s="162"/>
      <c r="C1078" s="159"/>
      <c r="D1078" s="67" t="s">
        <v>1375</v>
      </c>
      <c r="E1078" s="67" t="s">
        <v>1379</v>
      </c>
      <c r="F1078" s="37">
        <v>50</v>
      </c>
      <c r="G1078" s="22">
        <v>12</v>
      </c>
      <c r="H1078" s="72" t="s">
        <v>1314</v>
      </c>
      <c r="I1078" s="15">
        <v>60</v>
      </c>
      <c r="J1078" s="13">
        <f t="shared" si="31"/>
        <v>50</v>
      </c>
      <c r="L1078" s="16"/>
    </row>
    <row r="1079" spans="1:12" x14ac:dyDescent="0.25">
      <c r="A1079" s="165"/>
      <c r="B1079" s="162"/>
      <c r="C1079" s="159"/>
      <c r="D1079" s="67" t="s">
        <v>1376</v>
      </c>
      <c r="E1079" s="67" t="s">
        <v>780</v>
      </c>
      <c r="F1079" s="37">
        <v>120</v>
      </c>
      <c r="G1079" s="22">
        <v>40</v>
      </c>
      <c r="H1079" s="22">
        <v>4</v>
      </c>
      <c r="I1079" s="15">
        <v>30</v>
      </c>
      <c r="J1079" s="13">
        <f t="shared" si="31"/>
        <v>120</v>
      </c>
    </row>
    <row r="1080" spans="1:12" x14ac:dyDescent="0.25">
      <c r="A1080" s="165"/>
      <c r="B1080" s="162"/>
      <c r="C1080" s="159"/>
      <c r="D1080" s="67" t="s">
        <v>1377</v>
      </c>
      <c r="E1080" s="67" t="s">
        <v>780</v>
      </c>
      <c r="F1080" s="37">
        <v>100</v>
      </c>
      <c r="G1080" s="22">
        <v>15</v>
      </c>
      <c r="H1080" s="22">
        <v>4</v>
      </c>
      <c r="J1080" s="13">
        <f t="shared" si="31"/>
        <v>100</v>
      </c>
    </row>
    <row r="1081" spans="1:12" x14ac:dyDescent="0.25">
      <c r="A1081" s="165"/>
      <c r="B1081" s="162"/>
      <c r="C1081" s="159"/>
      <c r="D1081" s="34" t="s">
        <v>453</v>
      </c>
      <c r="E1081" s="67" t="s">
        <v>780</v>
      </c>
      <c r="F1081" s="37">
        <v>100</v>
      </c>
      <c r="G1081" s="22">
        <v>15</v>
      </c>
      <c r="H1081" s="22">
        <v>4</v>
      </c>
      <c r="J1081" s="13">
        <f t="shared" si="31"/>
        <v>100</v>
      </c>
    </row>
    <row r="1082" spans="1:12" x14ac:dyDescent="0.25">
      <c r="A1082" s="165"/>
      <c r="B1082" s="163"/>
      <c r="C1082" s="160"/>
      <c r="D1082" s="67" t="s">
        <v>1378</v>
      </c>
      <c r="E1082" s="67" t="s">
        <v>780</v>
      </c>
      <c r="F1082" s="37">
        <v>100</v>
      </c>
      <c r="G1082" s="22">
        <v>15</v>
      </c>
      <c r="H1082" s="22">
        <v>4</v>
      </c>
      <c r="I1082" s="15">
        <v>25</v>
      </c>
      <c r="J1082" s="13">
        <f t="shared" si="31"/>
        <v>100</v>
      </c>
    </row>
    <row r="1083" spans="1:12" x14ac:dyDescent="0.25">
      <c r="A1083" s="165" t="s">
        <v>272</v>
      </c>
      <c r="B1083" s="161" t="s">
        <v>1443</v>
      </c>
      <c r="C1083" s="158" t="s">
        <v>1380</v>
      </c>
      <c r="D1083" s="67" t="s">
        <v>1381</v>
      </c>
      <c r="E1083" s="67" t="s">
        <v>432</v>
      </c>
      <c r="F1083" s="37">
        <v>85</v>
      </c>
      <c r="G1083" s="22">
        <v>25</v>
      </c>
      <c r="H1083" s="22">
        <v>8</v>
      </c>
      <c r="I1083" s="15">
        <v>30</v>
      </c>
      <c r="J1083" s="13">
        <f t="shared" si="31"/>
        <v>85</v>
      </c>
    </row>
    <row r="1084" spans="1:12" ht="30" x14ac:dyDescent="0.25">
      <c r="A1084" s="165"/>
      <c r="B1084" s="162"/>
      <c r="C1084" s="159"/>
      <c r="D1084" s="67" t="s">
        <v>1382</v>
      </c>
      <c r="E1084" s="67" t="s">
        <v>432</v>
      </c>
      <c r="F1084" s="37">
        <v>125</v>
      </c>
      <c r="G1084" s="22">
        <v>10</v>
      </c>
      <c r="H1084" s="22">
        <v>4</v>
      </c>
      <c r="I1084" s="15">
        <v>30</v>
      </c>
      <c r="J1084" s="13">
        <f t="shared" si="31"/>
        <v>125</v>
      </c>
    </row>
    <row r="1085" spans="1:12" x14ac:dyDescent="0.25">
      <c r="A1085" s="165"/>
      <c r="B1085" s="162"/>
      <c r="C1085" s="159"/>
      <c r="D1085" s="67" t="s">
        <v>1383</v>
      </c>
      <c r="E1085" s="67" t="s">
        <v>958</v>
      </c>
      <c r="F1085" s="37">
        <v>2000</v>
      </c>
      <c r="G1085" s="22"/>
      <c r="H1085" s="22"/>
      <c r="I1085" s="15">
        <v>60</v>
      </c>
      <c r="J1085" s="13">
        <f t="shared" si="31"/>
        <v>2000</v>
      </c>
    </row>
    <row r="1086" spans="1:12" x14ac:dyDescent="0.25">
      <c r="A1086" s="165"/>
      <c r="B1086" s="162"/>
      <c r="C1086" s="159"/>
      <c r="D1086" s="67" t="s">
        <v>1384</v>
      </c>
      <c r="E1086" s="67" t="s">
        <v>432</v>
      </c>
      <c r="F1086" s="37">
        <v>87</v>
      </c>
      <c r="G1086" s="22">
        <v>10</v>
      </c>
      <c r="H1086" s="22">
        <v>8</v>
      </c>
      <c r="I1086" s="15">
        <v>30</v>
      </c>
      <c r="J1086" s="13">
        <f t="shared" si="31"/>
        <v>87</v>
      </c>
    </row>
    <row r="1087" spans="1:12" ht="30" x14ac:dyDescent="0.25">
      <c r="A1087" s="165"/>
      <c r="B1087" s="162"/>
      <c r="C1087" s="159"/>
      <c r="D1087" s="67" t="s">
        <v>1444</v>
      </c>
      <c r="E1087" s="67" t="s">
        <v>432</v>
      </c>
      <c r="F1087" s="37">
        <v>130</v>
      </c>
      <c r="G1087" s="22">
        <v>15</v>
      </c>
      <c r="H1087" s="22">
        <v>8</v>
      </c>
      <c r="I1087" s="15">
        <v>30</v>
      </c>
      <c r="J1087" s="13">
        <f t="shared" si="31"/>
        <v>130</v>
      </c>
    </row>
    <row r="1088" spans="1:12" x14ac:dyDescent="0.25">
      <c r="A1088" s="165"/>
      <c r="B1088" s="162"/>
      <c r="C1088" s="159"/>
      <c r="D1088" s="67" t="s">
        <v>1385</v>
      </c>
      <c r="E1088" s="67" t="s">
        <v>432</v>
      </c>
      <c r="F1088" s="37">
        <v>130</v>
      </c>
      <c r="G1088" s="22">
        <v>10</v>
      </c>
      <c r="H1088" s="22">
        <v>8</v>
      </c>
      <c r="I1088" s="15">
        <v>30</v>
      </c>
      <c r="J1088" s="13">
        <f t="shared" si="31"/>
        <v>130</v>
      </c>
    </row>
    <row r="1089" spans="1:10" x14ac:dyDescent="0.25">
      <c r="A1089" s="165"/>
      <c r="B1089" s="162"/>
      <c r="C1089" s="159"/>
      <c r="D1089" s="67" t="s">
        <v>1328</v>
      </c>
      <c r="E1089" s="67" t="s">
        <v>432</v>
      </c>
      <c r="F1089" s="37">
        <v>100</v>
      </c>
      <c r="G1089" s="22">
        <v>8</v>
      </c>
      <c r="H1089" s="22">
        <v>8</v>
      </c>
      <c r="I1089" s="15">
        <v>30</v>
      </c>
      <c r="J1089" s="13">
        <f t="shared" si="31"/>
        <v>100</v>
      </c>
    </row>
    <row r="1090" spans="1:10" ht="30" x14ac:dyDescent="0.25">
      <c r="A1090" s="165"/>
      <c r="B1090" s="162"/>
      <c r="C1090" s="159"/>
      <c r="D1090" s="67" t="s">
        <v>1386</v>
      </c>
      <c r="E1090" s="67" t="s">
        <v>432</v>
      </c>
      <c r="F1090" s="37">
        <v>130</v>
      </c>
      <c r="G1090" s="22">
        <v>10</v>
      </c>
      <c r="H1090" s="22">
        <v>8</v>
      </c>
      <c r="I1090" s="15">
        <v>30</v>
      </c>
      <c r="J1090" s="13">
        <f t="shared" si="31"/>
        <v>130</v>
      </c>
    </row>
    <row r="1091" spans="1:10" x14ac:dyDescent="0.25">
      <c r="A1091" s="165"/>
      <c r="B1091" s="162"/>
      <c r="C1091" s="159"/>
      <c r="D1091" s="67" t="s">
        <v>444</v>
      </c>
      <c r="E1091" s="67" t="s">
        <v>432</v>
      </c>
      <c r="F1091" s="37">
        <v>130</v>
      </c>
      <c r="G1091" s="22">
        <v>10</v>
      </c>
      <c r="H1091" s="22">
        <v>8</v>
      </c>
      <c r="I1091" s="15">
        <v>30</v>
      </c>
      <c r="J1091" s="13">
        <f t="shared" si="31"/>
        <v>130</v>
      </c>
    </row>
    <row r="1092" spans="1:10" x14ac:dyDescent="0.25">
      <c r="A1092" s="165"/>
      <c r="B1092" s="162"/>
      <c r="C1092" s="159"/>
      <c r="D1092" s="67" t="s">
        <v>1282</v>
      </c>
      <c r="E1092" s="67" t="s">
        <v>432</v>
      </c>
      <c r="F1092" s="37">
        <v>150</v>
      </c>
      <c r="G1092" s="22">
        <v>8</v>
      </c>
      <c r="H1092" s="22">
        <v>8</v>
      </c>
      <c r="I1092" s="15">
        <v>30</v>
      </c>
      <c r="J1092" s="13">
        <f t="shared" si="31"/>
        <v>150</v>
      </c>
    </row>
    <row r="1093" spans="1:10" ht="30" x14ac:dyDescent="0.25">
      <c r="A1093" s="165"/>
      <c r="B1093" s="162"/>
      <c r="C1093" s="159"/>
      <c r="D1093" s="67" t="s">
        <v>1387</v>
      </c>
      <c r="E1093" s="67" t="s">
        <v>432</v>
      </c>
      <c r="F1093" s="37">
        <v>150</v>
      </c>
      <c r="G1093" s="22">
        <v>8</v>
      </c>
      <c r="H1093" s="22">
        <v>8</v>
      </c>
      <c r="I1093" s="15">
        <v>30</v>
      </c>
      <c r="J1093" s="13">
        <f t="shared" si="31"/>
        <v>150</v>
      </c>
    </row>
    <row r="1094" spans="1:10" x14ac:dyDescent="0.25">
      <c r="A1094" s="165"/>
      <c r="B1094" s="163"/>
      <c r="C1094" s="160"/>
      <c r="D1094" s="67" t="s">
        <v>1281</v>
      </c>
      <c r="E1094" s="67" t="s">
        <v>432</v>
      </c>
      <c r="F1094" s="37">
        <v>100</v>
      </c>
      <c r="G1094" s="22">
        <v>20</v>
      </c>
      <c r="H1094" s="22">
        <v>8</v>
      </c>
      <c r="I1094" s="15">
        <v>30</v>
      </c>
      <c r="J1094" s="13">
        <f t="shared" si="31"/>
        <v>100</v>
      </c>
    </row>
    <row r="1095" spans="1:10" ht="45" x14ac:dyDescent="0.25">
      <c r="A1095" s="165" t="s">
        <v>273</v>
      </c>
      <c r="B1095" s="161" t="s">
        <v>70</v>
      </c>
      <c r="C1095" s="164" t="s">
        <v>71</v>
      </c>
      <c r="D1095" s="67" t="s">
        <v>1390</v>
      </c>
      <c r="E1095" s="67" t="s">
        <v>432</v>
      </c>
      <c r="F1095" s="37">
        <v>130</v>
      </c>
      <c r="G1095" s="22">
        <v>11</v>
      </c>
      <c r="H1095" s="22">
        <v>4</v>
      </c>
      <c r="I1095" s="15">
        <v>30</v>
      </c>
      <c r="J1095" s="13">
        <f t="shared" si="31"/>
        <v>130</v>
      </c>
    </row>
    <row r="1096" spans="1:10" x14ac:dyDescent="0.25">
      <c r="A1096" s="165"/>
      <c r="B1096" s="162"/>
      <c r="C1096" s="164"/>
      <c r="D1096" s="67" t="s">
        <v>1391</v>
      </c>
      <c r="E1096" s="67" t="s">
        <v>432</v>
      </c>
      <c r="F1096" s="37">
        <v>90</v>
      </c>
      <c r="G1096" s="22">
        <v>22</v>
      </c>
      <c r="H1096" s="22">
        <v>8</v>
      </c>
      <c r="I1096" s="15">
        <v>30</v>
      </c>
      <c r="J1096" s="13">
        <f t="shared" si="31"/>
        <v>90</v>
      </c>
    </row>
    <row r="1097" spans="1:10" ht="30" x14ac:dyDescent="0.25">
      <c r="A1097" s="165"/>
      <c r="B1097" s="162"/>
      <c r="C1097" s="164"/>
      <c r="D1097" s="67" t="s">
        <v>1392</v>
      </c>
      <c r="E1097" s="67" t="s">
        <v>432</v>
      </c>
      <c r="F1097" s="37">
        <v>130</v>
      </c>
      <c r="G1097" s="22">
        <v>14</v>
      </c>
      <c r="H1097" s="22">
        <v>4</v>
      </c>
      <c r="I1097" s="15">
        <v>30</v>
      </c>
      <c r="J1097" s="13">
        <f t="shared" si="31"/>
        <v>130</v>
      </c>
    </row>
    <row r="1098" spans="1:10" ht="27.75" customHeight="1" x14ac:dyDescent="0.25">
      <c r="A1098" s="165"/>
      <c r="B1098" s="162"/>
      <c r="C1098" s="164"/>
      <c r="D1098" s="67" t="s">
        <v>1393</v>
      </c>
      <c r="E1098" s="67" t="s">
        <v>432</v>
      </c>
      <c r="F1098" s="37">
        <v>100</v>
      </c>
      <c r="G1098" s="22">
        <v>20</v>
      </c>
      <c r="H1098" s="22">
        <v>4</v>
      </c>
      <c r="I1098" s="15">
        <v>30</v>
      </c>
      <c r="J1098" s="13">
        <f t="shared" si="31"/>
        <v>100</v>
      </c>
    </row>
    <row r="1099" spans="1:10" ht="42" customHeight="1" x14ac:dyDescent="0.25">
      <c r="A1099" s="165"/>
      <c r="B1099" s="162"/>
      <c r="C1099" s="164"/>
      <c r="D1099" s="67" t="s">
        <v>1394</v>
      </c>
      <c r="E1099" s="67" t="s">
        <v>378</v>
      </c>
      <c r="F1099" s="37">
        <v>2000</v>
      </c>
      <c r="G1099" s="22"/>
      <c r="H1099" s="22"/>
      <c r="I1099" s="15">
        <v>60</v>
      </c>
      <c r="J1099" s="13">
        <f t="shared" si="31"/>
        <v>2000</v>
      </c>
    </row>
    <row r="1100" spans="1:10" x14ac:dyDescent="0.25">
      <c r="A1100" s="165"/>
      <c r="B1100" s="162"/>
      <c r="C1100" s="164"/>
      <c r="D1100" s="67" t="s">
        <v>1086</v>
      </c>
      <c r="E1100" s="67" t="s">
        <v>432</v>
      </c>
      <c r="F1100" s="37">
        <v>150</v>
      </c>
      <c r="G1100" s="22">
        <v>8</v>
      </c>
      <c r="H1100" s="22">
        <v>4</v>
      </c>
      <c r="I1100" s="15">
        <v>30</v>
      </c>
      <c r="J1100" s="13">
        <f t="shared" si="31"/>
        <v>150</v>
      </c>
    </row>
    <row r="1101" spans="1:10" x14ac:dyDescent="0.25">
      <c r="A1101" s="165"/>
      <c r="B1101" s="162"/>
      <c r="C1101" s="164"/>
      <c r="D1101" s="67" t="s">
        <v>1395</v>
      </c>
      <c r="E1101" s="67" t="s">
        <v>432</v>
      </c>
      <c r="F1101" s="37">
        <v>120</v>
      </c>
      <c r="G1101" s="22">
        <v>15</v>
      </c>
      <c r="H1101" s="22">
        <v>4</v>
      </c>
      <c r="I1101" s="15">
        <v>30</v>
      </c>
      <c r="J1101" s="13">
        <f t="shared" si="31"/>
        <v>120</v>
      </c>
    </row>
    <row r="1102" spans="1:10" x14ac:dyDescent="0.25">
      <c r="A1102" s="165"/>
      <c r="B1102" s="162"/>
      <c r="C1102" s="164"/>
      <c r="D1102" s="67" t="s">
        <v>1396</v>
      </c>
      <c r="E1102" s="67" t="s">
        <v>432</v>
      </c>
      <c r="F1102" s="37">
        <v>200</v>
      </c>
      <c r="G1102" s="22">
        <v>15</v>
      </c>
      <c r="H1102" s="22">
        <v>4</v>
      </c>
      <c r="I1102" s="15">
        <v>30</v>
      </c>
      <c r="J1102" s="13">
        <f t="shared" si="31"/>
        <v>200</v>
      </c>
    </row>
    <row r="1103" spans="1:10" x14ac:dyDescent="0.25">
      <c r="A1103" s="165"/>
      <c r="B1103" s="163"/>
      <c r="C1103" s="164"/>
      <c r="D1103" s="67" t="s">
        <v>1397</v>
      </c>
      <c r="E1103" s="67" t="s">
        <v>780</v>
      </c>
      <c r="F1103" s="37">
        <v>350</v>
      </c>
      <c r="G1103" s="22" t="s">
        <v>406</v>
      </c>
      <c r="H1103" s="22"/>
      <c r="I1103" s="15">
        <v>25</v>
      </c>
      <c r="J1103" s="13">
        <f t="shared" si="31"/>
        <v>350</v>
      </c>
    </row>
    <row r="1104" spans="1:10" x14ac:dyDescent="0.25">
      <c r="A1104" s="165" t="s">
        <v>274</v>
      </c>
      <c r="B1104" s="161" t="s">
        <v>72</v>
      </c>
      <c r="C1104" s="158" t="s">
        <v>2483</v>
      </c>
      <c r="D1104" s="67" t="s">
        <v>1401</v>
      </c>
      <c r="E1104" s="67" t="s">
        <v>432</v>
      </c>
      <c r="F1104" s="37">
        <v>120</v>
      </c>
      <c r="G1104" s="22">
        <v>10</v>
      </c>
      <c r="H1104" s="22">
        <v>8</v>
      </c>
      <c r="I1104" s="15">
        <v>30</v>
      </c>
      <c r="J1104" s="13">
        <f t="shared" si="31"/>
        <v>120</v>
      </c>
    </row>
    <row r="1105" spans="1:10" x14ac:dyDescent="0.25">
      <c r="A1105" s="165"/>
      <c r="B1105" s="162"/>
      <c r="C1105" s="159"/>
      <c r="D1105" s="67" t="s">
        <v>555</v>
      </c>
      <c r="E1105" s="67" t="s">
        <v>432</v>
      </c>
      <c r="F1105" s="37">
        <v>120</v>
      </c>
      <c r="G1105" s="22">
        <v>16</v>
      </c>
      <c r="H1105" s="22">
        <v>8</v>
      </c>
      <c r="I1105" s="15">
        <v>30</v>
      </c>
      <c r="J1105" s="13">
        <f t="shared" si="31"/>
        <v>120</v>
      </c>
    </row>
    <row r="1106" spans="1:10" x14ac:dyDescent="0.25">
      <c r="A1106" s="165"/>
      <c r="B1106" s="162"/>
      <c r="C1106" s="159"/>
      <c r="D1106" s="67" t="s">
        <v>1402</v>
      </c>
      <c r="E1106" s="67" t="s">
        <v>432</v>
      </c>
      <c r="F1106" s="37">
        <v>100</v>
      </c>
      <c r="G1106" s="22">
        <v>16</v>
      </c>
      <c r="H1106" s="22">
        <v>8</v>
      </c>
      <c r="I1106" s="15">
        <v>30</v>
      </c>
      <c r="J1106" s="13">
        <f t="shared" si="31"/>
        <v>100</v>
      </c>
    </row>
    <row r="1107" spans="1:10" x14ac:dyDescent="0.25">
      <c r="A1107" s="165"/>
      <c r="B1107" s="162"/>
      <c r="C1107" s="159"/>
      <c r="D1107" s="67" t="s">
        <v>1403</v>
      </c>
      <c r="E1107" s="67" t="s">
        <v>432</v>
      </c>
      <c r="F1107" s="37">
        <v>100</v>
      </c>
      <c r="G1107" s="22">
        <v>16</v>
      </c>
      <c r="H1107" s="22">
        <v>8</v>
      </c>
      <c r="I1107" s="15">
        <v>30</v>
      </c>
      <c r="J1107" s="13">
        <f t="shared" si="31"/>
        <v>100</v>
      </c>
    </row>
    <row r="1108" spans="1:10" ht="30" x14ac:dyDescent="0.25">
      <c r="A1108" s="165"/>
      <c r="B1108" s="162"/>
      <c r="C1108" s="159"/>
      <c r="D1108" s="67" t="s">
        <v>1404</v>
      </c>
      <c r="E1108" s="67" t="s">
        <v>432</v>
      </c>
      <c r="F1108" s="37">
        <v>120</v>
      </c>
      <c r="G1108" s="22">
        <v>20</v>
      </c>
      <c r="H1108" s="22">
        <v>8</v>
      </c>
      <c r="I1108" s="15">
        <v>30</v>
      </c>
      <c r="J1108" s="13">
        <f t="shared" si="31"/>
        <v>120</v>
      </c>
    </row>
    <row r="1109" spans="1:10" x14ac:dyDescent="0.25">
      <c r="A1109" s="165"/>
      <c r="B1109" s="162"/>
      <c r="C1109" s="159"/>
      <c r="D1109" s="67" t="s">
        <v>1405</v>
      </c>
      <c r="E1109" s="67" t="s">
        <v>432</v>
      </c>
      <c r="F1109" s="37">
        <v>120</v>
      </c>
      <c r="G1109" s="22">
        <v>8</v>
      </c>
      <c r="H1109" s="22">
        <v>8</v>
      </c>
      <c r="I1109" s="15">
        <v>30</v>
      </c>
      <c r="J1109" s="13">
        <f t="shared" si="31"/>
        <v>120</v>
      </c>
    </row>
    <row r="1110" spans="1:10" x14ac:dyDescent="0.25">
      <c r="A1110" s="165"/>
      <c r="B1110" s="162"/>
      <c r="C1110" s="159"/>
      <c r="D1110" s="67" t="s">
        <v>1406</v>
      </c>
      <c r="E1110" s="67" t="s">
        <v>432</v>
      </c>
      <c r="F1110" s="37">
        <v>120</v>
      </c>
      <c r="G1110" s="22">
        <v>10</v>
      </c>
      <c r="H1110" s="22">
        <v>8</v>
      </c>
      <c r="I1110" s="15">
        <v>30</v>
      </c>
      <c r="J1110" s="13">
        <f t="shared" si="31"/>
        <v>120</v>
      </c>
    </row>
    <row r="1111" spans="1:10" x14ac:dyDescent="0.25">
      <c r="A1111" s="165"/>
      <c r="B1111" s="162"/>
      <c r="C1111" s="159"/>
      <c r="D1111" s="67" t="s">
        <v>1407</v>
      </c>
      <c r="E1111" s="67" t="s">
        <v>378</v>
      </c>
      <c r="F1111" s="37">
        <v>1800</v>
      </c>
      <c r="G1111" s="22"/>
      <c r="H1111" s="22"/>
      <c r="I1111" s="15">
        <v>60</v>
      </c>
      <c r="J1111" s="13">
        <f t="shared" si="31"/>
        <v>1800</v>
      </c>
    </row>
    <row r="1112" spans="1:10" x14ac:dyDescent="0.25">
      <c r="A1112" s="165"/>
      <c r="B1112" s="162"/>
      <c r="C1112" s="159"/>
      <c r="D1112" s="106" t="s">
        <v>1408</v>
      </c>
      <c r="E1112" s="106" t="s">
        <v>432</v>
      </c>
      <c r="F1112" s="37">
        <v>200</v>
      </c>
      <c r="G1112" s="22" t="s">
        <v>1306</v>
      </c>
      <c r="H1112" s="22">
        <v>8</v>
      </c>
      <c r="I1112" s="15">
        <v>30</v>
      </c>
      <c r="J1112" s="13">
        <f t="shared" ref="J1112" si="32">F1112</f>
        <v>200</v>
      </c>
    </row>
    <row r="1113" spans="1:10" x14ac:dyDescent="0.25">
      <c r="A1113" s="165"/>
      <c r="B1113" s="163"/>
      <c r="C1113" s="160"/>
      <c r="D1113" s="67" t="s">
        <v>1156</v>
      </c>
      <c r="E1113" s="67" t="s">
        <v>432</v>
      </c>
      <c r="F1113" s="37">
        <v>120</v>
      </c>
      <c r="G1113" s="22">
        <v>5</v>
      </c>
      <c r="H1113" s="22">
        <v>8</v>
      </c>
      <c r="I1113" s="15">
        <v>30</v>
      </c>
      <c r="J1113" s="13">
        <f t="shared" si="31"/>
        <v>120</v>
      </c>
    </row>
    <row r="1114" spans="1:10" x14ac:dyDescent="0.25">
      <c r="A1114" s="166" t="s">
        <v>275</v>
      </c>
      <c r="B1114" s="161" t="s">
        <v>73</v>
      </c>
      <c r="C1114" s="158" t="s">
        <v>1399</v>
      </c>
      <c r="D1114" s="67" t="s">
        <v>1409</v>
      </c>
      <c r="E1114" s="67" t="s">
        <v>958</v>
      </c>
      <c r="F1114" s="37">
        <v>80</v>
      </c>
      <c r="G1114" s="22">
        <v>10</v>
      </c>
      <c r="H1114" s="22" t="s">
        <v>1370</v>
      </c>
      <c r="I1114" s="15">
        <v>60</v>
      </c>
      <c r="J1114" s="13">
        <f t="shared" ref="J1114:J1197" si="33">F1114</f>
        <v>80</v>
      </c>
    </row>
    <row r="1115" spans="1:10" ht="51" x14ac:dyDescent="0.25">
      <c r="A1115" s="167"/>
      <c r="B1115" s="162"/>
      <c r="C1115" s="159"/>
      <c r="D1115" s="67" t="s">
        <v>1410</v>
      </c>
      <c r="E1115" s="67" t="s">
        <v>432</v>
      </c>
      <c r="F1115" s="37">
        <v>150</v>
      </c>
      <c r="G1115" s="22">
        <v>5</v>
      </c>
      <c r="H1115" s="22">
        <v>8</v>
      </c>
      <c r="I1115" s="15" t="s">
        <v>2643</v>
      </c>
      <c r="J1115" s="13">
        <f t="shared" si="33"/>
        <v>150</v>
      </c>
    </row>
    <row r="1116" spans="1:10" x14ac:dyDescent="0.25">
      <c r="A1116" s="167"/>
      <c r="B1116" s="162"/>
      <c r="C1116" s="159"/>
      <c r="D1116" s="67" t="s">
        <v>1411</v>
      </c>
      <c r="E1116" s="67" t="s">
        <v>432</v>
      </c>
      <c r="F1116" s="37">
        <v>100</v>
      </c>
      <c r="G1116" s="22">
        <v>10</v>
      </c>
      <c r="H1116" s="22">
        <v>8</v>
      </c>
      <c r="I1116" s="15">
        <v>30</v>
      </c>
      <c r="J1116" s="13">
        <f t="shared" si="33"/>
        <v>100</v>
      </c>
    </row>
    <row r="1117" spans="1:10" x14ac:dyDescent="0.25">
      <c r="A1117" s="167"/>
      <c r="B1117" s="162"/>
      <c r="C1117" s="159"/>
      <c r="D1117" s="67" t="s">
        <v>1050</v>
      </c>
      <c r="E1117" s="67" t="s">
        <v>432</v>
      </c>
      <c r="F1117" s="37">
        <v>100</v>
      </c>
      <c r="G1117" s="22">
        <v>15</v>
      </c>
      <c r="H1117" s="22">
        <v>8</v>
      </c>
      <c r="I1117" s="15">
        <v>30</v>
      </c>
      <c r="J1117" s="13">
        <f t="shared" si="33"/>
        <v>100</v>
      </c>
    </row>
    <row r="1118" spans="1:10" ht="30" customHeight="1" x14ac:dyDescent="0.25">
      <c r="A1118" s="167"/>
      <c r="B1118" s="162"/>
      <c r="C1118" s="159"/>
      <c r="D1118" s="67" t="s">
        <v>1412</v>
      </c>
      <c r="E1118" s="67" t="s">
        <v>378</v>
      </c>
      <c r="F1118" s="37">
        <v>2000</v>
      </c>
      <c r="G1118" s="22"/>
      <c r="H1118" s="22"/>
      <c r="I1118" s="15">
        <v>60</v>
      </c>
      <c r="J1118" s="13">
        <f t="shared" si="33"/>
        <v>2000</v>
      </c>
    </row>
    <row r="1119" spans="1:10" ht="45" x14ac:dyDescent="0.25">
      <c r="A1119" s="167"/>
      <c r="B1119" s="162"/>
      <c r="C1119" s="159"/>
      <c r="D1119" s="67" t="s">
        <v>1413</v>
      </c>
      <c r="E1119" s="67" t="s">
        <v>432</v>
      </c>
      <c r="F1119" s="37">
        <v>200</v>
      </c>
      <c r="G1119" s="22">
        <v>6</v>
      </c>
      <c r="H1119" s="22">
        <v>4</v>
      </c>
      <c r="I1119" s="15">
        <v>30</v>
      </c>
      <c r="J1119" s="13">
        <f t="shared" si="33"/>
        <v>200</v>
      </c>
    </row>
    <row r="1120" spans="1:10" x14ac:dyDescent="0.25">
      <c r="A1120" s="167"/>
      <c r="B1120" s="162"/>
      <c r="C1120" s="159"/>
      <c r="D1120" s="67" t="s">
        <v>1414</v>
      </c>
      <c r="E1120" s="67" t="s">
        <v>432</v>
      </c>
      <c r="F1120" s="37">
        <v>200</v>
      </c>
      <c r="G1120" s="22">
        <v>24</v>
      </c>
      <c r="H1120" s="22">
        <v>4</v>
      </c>
      <c r="I1120" s="15">
        <v>30</v>
      </c>
      <c r="J1120" s="13">
        <f t="shared" si="33"/>
        <v>200</v>
      </c>
    </row>
    <row r="1121" spans="1:10" x14ac:dyDescent="0.25">
      <c r="A1121" s="167"/>
      <c r="B1121" s="162"/>
      <c r="C1121" s="159"/>
      <c r="D1121" s="67" t="s">
        <v>1415</v>
      </c>
      <c r="E1121" s="67" t="s">
        <v>432</v>
      </c>
      <c r="F1121" s="37">
        <v>400</v>
      </c>
      <c r="G1121" s="22" t="s">
        <v>1306</v>
      </c>
      <c r="H1121" s="22">
        <v>8</v>
      </c>
      <c r="I1121" s="15">
        <v>25</v>
      </c>
      <c r="J1121" s="13">
        <f t="shared" si="33"/>
        <v>400</v>
      </c>
    </row>
    <row r="1122" spans="1:10" x14ac:dyDescent="0.25">
      <c r="A1122" s="232"/>
      <c r="B1122" s="232"/>
      <c r="C1122" s="232"/>
      <c r="D1122" s="151" t="s">
        <v>2584</v>
      </c>
      <c r="E1122" s="151" t="s">
        <v>432</v>
      </c>
      <c r="F1122" s="152">
        <v>200</v>
      </c>
      <c r="G1122" s="153">
        <v>5</v>
      </c>
      <c r="H1122" s="153">
        <v>4</v>
      </c>
      <c r="I1122" s="154">
        <v>30</v>
      </c>
      <c r="J1122" s="155">
        <f t="shared" si="33"/>
        <v>200</v>
      </c>
    </row>
    <row r="1123" spans="1:10" ht="51" x14ac:dyDescent="0.25">
      <c r="A1123" s="232"/>
      <c r="B1123" s="232"/>
      <c r="C1123" s="232"/>
      <c r="D1123" s="151" t="s">
        <v>2585</v>
      </c>
      <c r="E1123" s="151" t="s">
        <v>432</v>
      </c>
      <c r="F1123" s="152">
        <v>100</v>
      </c>
      <c r="G1123" s="153">
        <v>5</v>
      </c>
      <c r="H1123" s="153">
        <v>4</v>
      </c>
      <c r="I1123" s="154" t="s">
        <v>2644</v>
      </c>
      <c r="J1123" s="155">
        <f t="shared" si="33"/>
        <v>100</v>
      </c>
    </row>
    <row r="1124" spans="1:10" x14ac:dyDescent="0.25">
      <c r="A1124" s="232"/>
      <c r="B1124" s="232"/>
      <c r="C1124" s="232"/>
      <c r="D1124" s="151" t="s">
        <v>2586</v>
      </c>
      <c r="E1124" s="151" t="s">
        <v>432</v>
      </c>
      <c r="F1124" s="152">
        <v>200</v>
      </c>
      <c r="G1124" s="153">
        <v>5</v>
      </c>
      <c r="H1124" s="153">
        <v>4</v>
      </c>
      <c r="I1124" s="154">
        <v>30</v>
      </c>
      <c r="J1124" s="155">
        <f t="shared" si="33"/>
        <v>200</v>
      </c>
    </row>
    <row r="1125" spans="1:10" ht="51" x14ac:dyDescent="0.25">
      <c r="A1125" s="233"/>
      <c r="B1125" s="233"/>
      <c r="C1125" s="233"/>
      <c r="D1125" s="151" t="s">
        <v>2587</v>
      </c>
      <c r="E1125" s="151" t="s">
        <v>432</v>
      </c>
      <c r="F1125" s="152">
        <v>150</v>
      </c>
      <c r="G1125" s="153">
        <v>5</v>
      </c>
      <c r="H1125" s="153">
        <v>4</v>
      </c>
      <c r="I1125" s="154" t="s">
        <v>2645</v>
      </c>
      <c r="J1125" s="155">
        <f t="shared" si="33"/>
        <v>150</v>
      </c>
    </row>
    <row r="1126" spans="1:10" x14ac:dyDescent="0.25">
      <c r="A1126" s="165" t="s">
        <v>276</v>
      </c>
      <c r="B1126" s="161" t="s">
        <v>74</v>
      </c>
      <c r="C1126" s="158" t="s">
        <v>1416</v>
      </c>
      <c r="D1126" s="67" t="s">
        <v>1419</v>
      </c>
      <c r="E1126" s="67" t="s">
        <v>432</v>
      </c>
      <c r="F1126" s="37">
        <v>63</v>
      </c>
      <c r="G1126" s="22"/>
      <c r="H1126" s="22"/>
      <c r="J1126" s="13">
        <f t="shared" si="33"/>
        <v>63</v>
      </c>
    </row>
    <row r="1127" spans="1:10" x14ac:dyDescent="0.25">
      <c r="A1127" s="165"/>
      <c r="B1127" s="162"/>
      <c r="C1127" s="159"/>
      <c r="D1127" s="67" t="s">
        <v>924</v>
      </c>
      <c r="E1127" s="67" t="s">
        <v>432</v>
      </c>
      <c r="F1127" s="37">
        <v>150</v>
      </c>
      <c r="G1127" s="22">
        <v>18</v>
      </c>
      <c r="H1127" s="22">
        <v>8</v>
      </c>
      <c r="I1127" s="15">
        <v>30</v>
      </c>
      <c r="J1127" s="13">
        <f t="shared" si="33"/>
        <v>150</v>
      </c>
    </row>
    <row r="1128" spans="1:10" x14ac:dyDescent="0.25">
      <c r="A1128" s="165"/>
      <c r="B1128" s="162"/>
      <c r="C1128" s="159"/>
      <c r="D1128" s="67" t="s">
        <v>1420</v>
      </c>
      <c r="E1128" s="67" t="s">
        <v>432</v>
      </c>
      <c r="F1128" s="37">
        <v>100</v>
      </c>
      <c r="G1128" s="22">
        <v>10</v>
      </c>
      <c r="H1128" s="22">
        <v>8</v>
      </c>
      <c r="I1128" s="15">
        <v>30</v>
      </c>
      <c r="J1128" s="13">
        <f t="shared" si="33"/>
        <v>100</v>
      </c>
    </row>
    <row r="1129" spans="1:10" x14ac:dyDescent="0.25">
      <c r="A1129" s="165"/>
      <c r="B1129" s="162"/>
      <c r="C1129" s="159"/>
      <c r="D1129" s="67" t="s">
        <v>957</v>
      </c>
      <c r="E1129" s="67" t="s">
        <v>958</v>
      </c>
      <c r="F1129" s="37">
        <v>63</v>
      </c>
      <c r="G1129" s="22"/>
      <c r="H1129" s="22"/>
      <c r="J1129" s="13">
        <f t="shared" si="33"/>
        <v>63</v>
      </c>
    </row>
    <row r="1130" spans="1:10" ht="30" x14ac:dyDescent="0.25">
      <c r="A1130" s="165"/>
      <c r="B1130" s="162"/>
      <c r="C1130" s="159"/>
      <c r="D1130" s="67" t="s">
        <v>956</v>
      </c>
      <c r="E1130" s="67" t="s">
        <v>432</v>
      </c>
      <c r="F1130" s="37">
        <v>100</v>
      </c>
      <c r="G1130" s="22">
        <v>10</v>
      </c>
      <c r="H1130" s="72" t="s">
        <v>1314</v>
      </c>
      <c r="I1130" s="15">
        <v>60</v>
      </c>
      <c r="J1130" s="13">
        <f t="shared" si="33"/>
        <v>100</v>
      </c>
    </row>
    <row r="1131" spans="1:10" ht="30" x14ac:dyDescent="0.25">
      <c r="A1131" s="165"/>
      <c r="B1131" s="162"/>
      <c r="C1131" s="159"/>
      <c r="D1131" s="67" t="s">
        <v>1421</v>
      </c>
      <c r="E1131" s="67" t="s">
        <v>432</v>
      </c>
      <c r="F1131" s="37">
        <v>350</v>
      </c>
      <c r="G1131" s="22" t="s">
        <v>1151</v>
      </c>
      <c r="H1131" s="22">
        <v>8</v>
      </c>
      <c r="I1131" s="15">
        <v>30</v>
      </c>
      <c r="J1131" s="13">
        <f t="shared" si="33"/>
        <v>350</v>
      </c>
    </row>
    <row r="1132" spans="1:10" x14ac:dyDescent="0.25">
      <c r="A1132" s="165"/>
      <c r="B1132" s="162"/>
      <c r="C1132" s="159"/>
      <c r="D1132" s="67" t="s">
        <v>1422</v>
      </c>
      <c r="E1132" s="67" t="s">
        <v>432</v>
      </c>
      <c r="F1132" s="37">
        <v>150</v>
      </c>
      <c r="G1132" s="22">
        <v>15</v>
      </c>
      <c r="H1132" s="22">
        <v>8</v>
      </c>
      <c r="I1132" s="15">
        <v>330</v>
      </c>
      <c r="J1132" s="13">
        <f t="shared" si="33"/>
        <v>150</v>
      </c>
    </row>
    <row r="1133" spans="1:10" x14ac:dyDescent="0.25">
      <c r="A1133" s="165"/>
      <c r="B1133" s="162"/>
      <c r="C1133" s="159"/>
      <c r="D1133" s="67" t="s">
        <v>1423</v>
      </c>
      <c r="E1133" s="67" t="s">
        <v>432</v>
      </c>
      <c r="F1133" s="37">
        <v>150</v>
      </c>
      <c r="G1133" s="22">
        <v>15</v>
      </c>
      <c r="H1133" s="22">
        <v>8</v>
      </c>
      <c r="I1133" s="15">
        <v>30</v>
      </c>
      <c r="J1133" s="13">
        <f t="shared" si="33"/>
        <v>150</v>
      </c>
    </row>
    <row r="1134" spans="1:10" x14ac:dyDescent="0.25">
      <c r="A1134" s="165"/>
      <c r="B1134" s="162"/>
      <c r="C1134" s="159"/>
      <c r="D1134" s="67" t="s">
        <v>1424</v>
      </c>
      <c r="E1134" s="67" t="s">
        <v>432</v>
      </c>
      <c r="F1134" s="37">
        <v>150</v>
      </c>
      <c r="G1134" s="22">
        <v>15</v>
      </c>
      <c r="H1134" s="22">
        <v>8</v>
      </c>
      <c r="I1134" s="15">
        <v>30</v>
      </c>
      <c r="J1134" s="13">
        <f t="shared" si="33"/>
        <v>150</v>
      </c>
    </row>
    <row r="1135" spans="1:10" x14ac:dyDescent="0.25">
      <c r="A1135" s="165"/>
      <c r="B1135" s="162"/>
      <c r="C1135" s="159"/>
      <c r="D1135" s="67" t="s">
        <v>1425</v>
      </c>
      <c r="E1135" s="67" t="s">
        <v>432</v>
      </c>
      <c r="F1135" s="37">
        <v>100</v>
      </c>
      <c r="G1135" s="22">
        <v>15</v>
      </c>
      <c r="H1135" s="22">
        <v>8</v>
      </c>
      <c r="I1135" s="15">
        <v>30</v>
      </c>
      <c r="J1135" s="13">
        <f t="shared" si="33"/>
        <v>100</v>
      </c>
    </row>
    <row r="1136" spans="1:10" x14ac:dyDescent="0.25">
      <c r="A1136" s="165"/>
      <c r="B1136" s="162"/>
      <c r="C1136" s="159"/>
      <c r="D1136" s="67" t="s">
        <v>505</v>
      </c>
      <c r="E1136" s="67" t="s">
        <v>432</v>
      </c>
      <c r="F1136" s="37">
        <v>120</v>
      </c>
      <c r="G1136" s="22">
        <v>15</v>
      </c>
      <c r="H1136" s="22">
        <v>8</v>
      </c>
      <c r="I1136" s="15">
        <v>30</v>
      </c>
      <c r="J1136" s="13">
        <f t="shared" si="33"/>
        <v>120</v>
      </c>
    </row>
    <row r="1137" spans="1:10" x14ac:dyDescent="0.25">
      <c r="A1137" s="165"/>
      <c r="B1137" s="162"/>
      <c r="C1137" s="159"/>
      <c r="D1137" s="67" t="s">
        <v>1427</v>
      </c>
      <c r="E1137" s="67" t="s">
        <v>432</v>
      </c>
      <c r="F1137" s="37">
        <v>150</v>
      </c>
      <c r="G1137" s="22">
        <v>10</v>
      </c>
      <c r="H1137" s="22">
        <v>8</v>
      </c>
      <c r="I1137" s="15">
        <v>30</v>
      </c>
      <c r="J1137" s="13">
        <f t="shared" si="33"/>
        <v>150</v>
      </c>
    </row>
    <row r="1138" spans="1:10" x14ac:dyDescent="0.25">
      <c r="A1138" s="165"/>
      <c r="B1138" s="162"/>
      <c r="C1138" s="159"/>
      <c r="D1138" s="67" t="s">
        <v>1428</v>
      </c>
      <c r="E1138" s="67" t="s">
        <v>432</v>
      </c>
      <c r="F1138" s="37">
        <v>150</v>
      </c>
      <c r="G1138" s="22">
        <v>15</v>
      </c>
      <c r="H1138" s="22">
        <v>8</v>
      </c>
      <c r="I1138" s="15">
        <v>30</v>
      </c>
      <c r="J1138" s="13">
        <f t="shared" si="33"/>
        <v>150</v>
      </c>
    </row>
    <row r="1139" spans="1:10" x14ac:dyDescent="0.25">
      <c r="A1139" s="165"/>
      <c r="B1139" s="162"/>
      <c r="C1139" s="159"/>
      <c r="D1139" s="67" t="s">
        <v>1429</v>
      </c>
      <c r="E1139" s="67" t="s">
        <v>432</v>
      </c>
      <c r="F1139" s="37">
        <v>200</v>
      </c>
      <c r="G1139" s="22">
        <v>8</v>
      </c>
      <c r="H1139" s="22">
        <v>8</v>
      </c>
      <c r="I1139" s="15">
        <v>30</v>
      </c>
      <c r="J1139" s="13">
        <f t="shared" si="33"/>
        <v>200</v>
      </c>
    </row>
    <row r="1140" spans="1:10" x14ac:dyDescent="0.25">
      <c r="A1140" s="165" t="s">
        <v>277</v>
      </c>
      <c r="B1140" s="161" t="s">
        <v>1431</v>
      </c>
      <c r="C1140" s="158" t="s">
        <v>2512</v>
      </c>
      <c r="D1140" s="67" t="s">
        <v>1434</v>
      </c>
      <c r="E1140" s="67" t="s">
        <v>432</v>
      </c>
      <c r="F1140" s="37">
        <v>170</v>
      </c>
      <c r="G1140" s="22">
        <v>4</v>
      </c>
      <c r="H1140" s="22">
        <v>8</v>
      </c>
      <c r="I1140" s="15">
        <v>30</v>
      </c>
      <c r="J1140" s="13">
        <f t="shared" si="33"/>
        <v>170</v>
      </c>
    </row>
    <row r="1141" spans="1:10" x14ac:dyDescent="0.25">
      <c r="A1141" s="165"/>
      <c r="B1141" s="162"/>
      <c r="C1141" s="159"/>
      <c r="D1141" s="67" t="s">
        <v>1435</v>
      </c>
      <c r="E1141" s="67" t="s">
        <v>432</v>
      </c>
      <c r="F1141" s="37">
        <v>55</v>
      </c>
      <c r="G1141" s="22">
        <v>20</v>
      </c>
      <c r="H1141" s="22">
        <v>8</v>
      </c>
      <c r="I1141" s="15">
        <v>30</v>
      </c>
      <c r="J1141" s="37">
        <v>55</v>
      </c>
    </row>
    <row r="1142" spans="1:10" x14ac:dyDescent="0.25">
      <c r="A1142" s="165"/>
      <c r="B1142" s="162"/>
      <c r="C1142" s="159"/>
      <c r="D1142" s="67" t="s">
        <v>1436</v>
      </c>
      <c r="E1142" s="67" t="s">
        <v>432</v>
      </c>
      <c r="F1142" s="37">
        <v>70</v>
      </c>
      <c r="G1142" s="22">
        <v>20</v>
      </c>
      <c r="H1142" s="22">
        <v>4</v>
      </c>
      <c r="I1142" s="15">
        <v>30</v>
      </c>
      <c r="J1142" s="37">
        <v>70</v>
      </c>
    </row>
    <row r="1143" spans="1:10" x14ac:dyDescent="0.25">
      <c r="A1143" s="165"/>
      <c r="B1143" s="162"/>
      <c r="C1143" s="159"/>
      <c r="D1143" s="67" t="s">
        <v>1334</v>
      </c>
      <c r="E1143" s="67" t="s">
        <v>432</v>
      </c>
      <c r="F1143" s="37">
        <v>80</v>
      </c>
      <c r="G1143" s="22">
        <v>20</v>
      </c>
      <c r="H1143" s="22">
        <v>4</v>
      </c>
      <c r="I1143" s="15">
        <v>30</v>
      </c>
      <c r="J1143" s="37">
        <v>80</v>
      </c>
    </row>
    <row r="1144" spans="1:10" x14ac:dyDescent="0.25">
      <c r="A1144" s="165"/>
      <c r="B1144" s="162"/>
      <c r="C1144" s="159"/>
      <c r="D1144" s="67" t="s">
        <v>1437</v>
      </c>
      <c r="E1144" s="67" t="s">
        <v>432</v>
      </c>
      <c r="F1144" s="37">
        <v>80</v>
      </c>
      <c r="G1144" s="22">
        <v>20</v>
      </c>
      <c r="H1144" s="22">
        <v>4</v>
      </c>
      <c r="I1144" s="15">
        <v>30</v>
      </c>
      <c r="J1144" s="37">
        <v>80</v>
      </c>
    </row>
    <row r="1145" spans="1:10" x14ac:dyDescent="0.25">
      <c r="A1145" s="165"/>
      <c r="B1145" s="162"/>
      <c r="C1145" s="159"/>
      <c r="D1145" s="67" t="s">
        <v>1438</v>
      </c>
      <c r="E1145" s="67" t="s">
        <v>432</v>
      </c>
      <c r="F1145" s="37">
        <v>80</v>
      </c>
      <c r="G1145" s="22">
        <v>20</v>
      </c>
      <c r="H1145" s="22">
        <v>4</v>
      </c>
      <c r="I1145" s="15">
        <v>30</v>
      </c>
      <c r="J1145" s="37">
        <v>80</v>
      </c>
    </row>
    <row r="1146" spans="1:10" x14ac:dyDescent="0.25">
      <c r="A1146" s="165"/>
      <c r="B1146" s="162"/>
      <c r="C1146" s="159"/>
      <c r="D1146" s="67" t="s">
        <v>1439</v>
      </c>
      <c r="E1146" s="67" t="s">
        <v>432</v>
      </c>
      <c r="F1146" s="37">
        <v>80</v>
      </c>
      <c r="G1146" s="22">
        <v>20</v>
      </c>
      <c r="H1146" s="22">
        <v>4</v>
      </c>
      <c r="I1146" s="15">
        <v>30</v>
      </c>
      <c r="J1146" s="13">
        <f t="shared" si="33"/>
        <v>80</v>
      </c>
    </row>
    <row r="1147" spans="1:10" x14ac:dyDescent="0.25">
      <c r="A1147" s="165"/>
      <c r="B1147" s="162"/>
      <c r="C1147" s="159"/>
      <c r="D1147" s="67" t="s">
        <v>1041</v>
      </c>
      <c r="E1147" s="67" t="s">
        <v>432</v>
      </c>
      <c r="F1147" s="37">
        <v>2000</v>
      </c>
      <c r="G1147" s="22"/>
      <c r="H1147" s="22"/>
      <c r="I1147" s="15">
        <v>60</v>
      </c>
      <c r="J1147" s="13">
        <f t="shared" si="33"/>
        <v>2000</v>
      </c>
    </row>
    <row r="1148" spans="1:10" ht="80.25" customHeight="1" x14ac:dyDescent="0.25">
      <c r="A1148" s="165"/>
      <c r="B1148" s="163"/>
      <c r="C1148" s="160"/>
      <c r="D1148" s="67" t="s">
        <v>1441</v>
      </c>
      <c r="E1148" s="67" t="s">
        <v>432</v>
      </c>
      <c r="F1148" s="37">
        <v>400</v>
      </c>
      <c r="G1148" s="22" t="s">
        <v>406</v>
      </c>
      <c r="H1148" s="22">
        <v>8</v>
      </c>
      <c r="I1148" s="15">
        <v>30</v>
      </c>
      <c r="J1148" s="13">
        <f t="shared" si="33"/>
        <v>400</v>
      </c>
    </row>
    <row r="1149" spans="1:10" ht="30" x14ac:dyDescent="0.25">
      <c r="A1149" s="165" t="s">
        <v>278</v>
      </c>
      <c r="B1149" s="161" t="s">
        <v>75</v>
      </c>
      <c r="C1149" s="158" t="s">
        <v>1442</v>
      </c>
      <c r="D1149" s="67" t="s">
        <v>1445</v>
      </c>
      <c r="E1149" s="67" t="s">
        <v>432</v>
      </c>
      <c r="F1149" s="37">
        <v>60</v>
      </c>
      <c r="G1149" s="22">
        <v>10</v>
      </c>
      <c r="H1149" s="22">
        <v>8</v>
      </c>
      <c r="I1149" s="15">
        <v>30</v>
      </c>
      <c r="J1149" s="13">
        <f t="shared" si="33"/>
        <v>60</v>
      </c>
    </row>
    <row r="1150" spans="1:10" x14ac:dyDescent="0.25">
      <c r="A1150" s="165"/>
      <c r="B1150" s="162"/>
      <c r="C1150" s="159"/>
      <c r="D1150" s="67" t="s">
        <v>1446</v>
      </c>
      <c r="E1150" s="67" t="s">
        <v>432</v>
      </c>
      <c r="F1150" s="37">
        <v>100</v>
      </c>
      <c r="G1150" s="22">
        <v>15</v>
      </c>
      <c r="H1150" s="22">
        <v>8</v>
      </c>
      <c r="I1150" s="15">
        <v>30</v>
      </c>
      <c r="J1150" s="13">
        <f t="shared" si="33"/>
        <v>100</v>
      </c>
    </row>
    <row r="1151" spans="1:10" x14ac:dyDescent="0.25">
      <c r="A1151" s="165"/>
      <c r="B1151" s="162"/>
      <c r="C1151" s="159"/>
      <c r="D1151" s="67" t="s">
        <v>1447</v>
      </c>
      <c r="E1151" s="67" t="s">
        <v>432</v>
      </c>
      <c r="F1151" s="37">
        <v>100</v>
      </c>
      <c r="G1151" s="22">
        <v>15</v>
      </c>
      <c r="H1151" s="22">
        <v>8</v>
      </c>
      <c r="I1151" s="15">
        <v>30</v>
      </c>
      <c r="J1151" s="13">
        <f t="shared" si="33"/>
        <v>100</v>
      </c>
    </row>
    <row r="1152" spans="1:10" x14ac:dyDescent="0.25">
      <c r="A1152" s="165"/>
      <c r="B1152" s="162"/>
      <c r="C1152" s="159"/>
      <c r="D1152" s="67" t="s">
        <v>1448</v>
      </c>
      <c r="E1152" s="67" t="s">
        <v>432</v>
      </c>
      <c r="F1152" s="37">
        <v>150</v>
      </c>
      <c r="G1152" s="22">
        <v>15</v>
      </c>
      <c r="H1152" s="22">
        <v>8</v>
      </c>
      <c r="I1152" s="15">
        <v>30</v>
      </c>
      <c r="J1152" s="13">
        <f t="shared" si="33"/>
        <v>150</v>
      </c>
    </row>
    <row r="1153" spans="1:10" x14ac:dyDescent="0.25">
      <c r="A1153" s="165"/>
      <c r="B1153" s="162"/>
      <c r="C1153" s="159"/>
      <c r="D1153" s="67" t="s">
        <v>1449</v>
      </c>
      <c r="E1153" s="67" t="s">
        <v>432</v>
      </c>
      <c r="F1153" s="37">
        <v>100</v>
      </c>
      <c r="G1153" s="22">
        <v>15</v>
      </c>
      <c r="H1153" s="22">
        <v>8</v>
      </c>
      <c r="I1153" s="15">
        <v>30</v>
      </c>
      <c r="J1153" s="13">
        <f t="shared" si="33"/>
        <v>100</v>
      </c>
    </row>
    <row r="1154" spans="1:10" x14ac:dyDescent="0.25">
      <c r="A1154" s="165"/>
      <c r="B1154" s="162"/>
      <c r="C1154" s="159"/>
      <c r="D1154" s="67" t="s">
        <v>1450</v>
      </c>
      <c r="E1154" s="67" t="s">
        <v>432</v>
      </c>
      <c r="F1154" s="37">
        <v>120</v>
      </c>
      <c r="G1154" s="22">
        <v>10</v>
      </c>
      <c r="H1154" s="22">
        <v>4</v>
      </c>
      <c r="I1154" s="15">
        <v>30</v>
      </c>
      <c r="J1154" s="13">
        <f t="shared" si="33"/>
        <v>120</v>
      </c>
    </row>
    <row r="1155" spans="1:10" x14ac:dyDescent="0.25">
      <c r="A1155" s="165"/>
      <c r="B1155" s="162"/>
      <c r="C1155" s="159"/>
      <c r="D1155" s="67" t="s">
        <v>1451</v>
      </c>
      <c r="E1155" s="67" t="s">
        <v>432</v>
      </c>
      <c r="F1155" s="37">
        <v>150</v>
      </c>
      <c r="G1155" s="22">
        <v>12</v>
      </c>
      <c r="H1155" s="22">
        <v>8</v>
      </c>
      <c r="I1155" s="15">
        <v>30</v>
      </c>
      <c r="J1155" s="13">
        <f t="shared" si="33"/>
        <v>150</v>
      </c>
    </row>
    <row r="1156" spans="1:10" ht="38.25" x14ac:dyDescent="0.25">
      <c r="A1156" s="165"/>
      <c r="B1156" s="162"/>
      <c r="C1156" s="159"/>
      <c r="D1156" s="67" t="s">
        <v>1452</v>
      </c>
      <c r="E1156" s="67" t="s">
        <v>432</v>
      </c>
      <c r="F1156" s="37">
        <v>150</v>
      </c>
      <c r="G1156" s="22">
        <v>15</v>
      </c>
      <c r="H1156" s="22">
        <v>8</v>
      </c>
      <c r="I1156" s="15" t="s">
        <v>1453</v>
      </c>
      <c r="J1156" s="13">
        <f t="shared" si="33"/>
        <v>150</v>
      </c>
    </row>
    <row r="1157" spans="1:10" x14ac:dyDescent="0.25">
      <c r="A1157" s="165"/>
      <c r="B1157" s="163"/>
      <c r="C1157" s="160"/>
      <c r="D1157" s="67" t="s">
        <v>1093</v>
      </c>
      <c r="E1157" s="67" t="s">
        <v>432</v>
      </c>
      <c r="F1157" s="37">
        <v>150</v>
      </c>
      <c r="G1157" s="22">
        <v>2</v>
      </c>
      <c r="H1157" s="22">
        <v>4</v>
      </c>
      <c r="I1157" s="15">
        <v>25</v>
      </c>
      <c r="J1157" s="13">
        <f t="shared" si="33"/>
        <v>150</v>
      </c>
    </row>
    <row r="1158" spans="1:10" x14ac:dyDescent="0.25">
      <c r="A1158" s="165" t="s">
        <v>279</v>
      </c>
      <c r="B1158" s="161" t="s">
        <v>76</v>
      </c>
      <c r="C1158" s="158" t="s">
        <v>2518</v>
      </c>
      <c r="D1158" s="67" t="s">
        <v>1454</v>
      </c>
      <c r="E1158" s="67" t="s">
        <v>432</v>
      </c>
      <c r="F1158" s="37">
        <v>100</v>
      </c>
      <c r="G1158" s="22">
        <v>10</v>
      </c>
      <c r="H1158" s="22">
        <v>8</v>
      </c>
      <c r="I1158" s="15">
        <v>30</v>
      </c>
      <c r="J1158" s="13">
        <f t="shared" si="33"/>
        <v>100</v>
      </c>
    </row>
    <row r="1159" spans="1:10" ht="30" x14ac:dyDescent="0.25">
      <c r="A1159" s="165"/>
      <c r="B1159" s="162"/>
      <c r="C1159" s="159"/>
      <c r="D1159" s="67" t="s">
        <v>1455</v>
      </c>
      <c r="E1159" s="67" t="s">
        <v>432</v>
      </c>
      <c r="F1159" s="37">
        <v>100</v>
      </c>
      <c r="G1159" s="22">
        <v>20</v>
      </c>
      <c r="H1159" s="22">
        <v>8</v>
      </c>
      <c r="I1159" s="15">
        <v>30</v>
      </c>
      <c r="J1159" s="13">
        <f t="shared" si="33"/>
        <v>100</v>
      </c>
    </row>
    <row r="1160" spans="1:10" x14ac:dyDescent="0.25">
      <c r="A1160" s="165"/>
      <c r="B1160" s="162"/>
      <c r="C1160" s="159"/>
      <c r="D1160" s="67" t="s">
        <v>1456</v>
      </c>
      <c r="E1160" s="67" t="s">
        <v>432</v>
      </c>
      <c r="F1160" s="37">
        <v>100</v>
      </c>
      <c r="G1160" s="22">
        <v>20</v>
      </c>
      <c r="H1160" s="22">
        <v>4</v>
      </c>
      <c r="I1160" s="15">
        <v>30</v>
      </c>
      <c r="J1160" s="13">
        <f t="shared" si="33"/>
        <v>100</v>
      </c>
    </row>
    <row r="1161" spans="1:10" x14ac:dyDescent="0.25">
      <c r="A1161" s="165"/>
      <c r="B1161" s="162"/>
      <c r="C1161" s="159"/>
      <c r="D1161" s="67" t="s">
        <v>1457</v>
      </c>
      <c r="E1161" s="67" t="s">
        <v>432</v>
      </c>
      <c r="F1161" s="37">
        <v>100</v>
      </c>
      <c r="G1161" s="22">
        <v>20</v>
      </c>
      <c r="H1161" s="22">
        <v>8</v>
      </c>
      <c r="I1161" s="15">
        <v>30</v>
      </c>
      <c r="J1161" s="13">
        <f t="shared" si="33"/>
        <v>100</v>
      </c>
    </row>
    <row r="1162" spans="1:10" x14ac:dyDescent="0.25">
      <c r="A1162" s="165"/>
      <c r="B1162" s="162"/>
      <c r="C1162" s="159"/>
      <c r="D1162" s="67" t="s">
        <v>1458</v>
      </c>
      <c r="E1162" s="67" t="s">
        <v>432</v>
      </c>
      <c r="F1162" s="37">
        <v>100</v>
      </c>
      <c r="G1162" s="22">
        <v>10</v>
      </c>
      <c r="H1162" s="22">
        <v>8</v>
      </c>
      <c r="I1162" s="15">
        <v>30</v>
      </c>
      <c r="J1162" s="13">
        <f t="shared" si="33"/>
        <v>100</v>
      </c>
    </row>
    <row r="1163" spans="1:10" x14ac:dyDescent="0.25">
      <c r="A1163" s="165"/>
      <c r="B1163" s="162"/>
      <c r="C1163" s="159"/>
      <c r="D1163" s="67" t="s">
        <v>694</v>
      </c>
      <c r="E1163" s="67" t="s">
        <v>432</v>
      </c>
      <c r="F1163" s="37">
        <v>100</v>
      </c>
      <c r="G1163" s="22">
        <v>10</v>
      </c>
      <c r="H1163" s="22">
        <v>8</v>
      </c>
      <c r="I1163" s="15">
        <v>30</v>
      </c>
      <c r="J1163" s="13">
        <f t="shared" si="33"/>
        <v>100</v>
      </c>
    </row>
    <row r="1164" spans="1:10" x14ac:dyDescent="0.25">
      <c r="A1164" s="165"/>
      <c r="B1164" s="162"/>
      <c r="C1164" s="159"/>
      <c r="D1164" s="67" t="s">
        <v>1266</v>
      </c>
      <c r="E1164" s="67" t="s">
        <v>432</v>
      </c>
      <c r="F1164" s="37">
        <v>100</v>
      </c>
      <c r="G1164" s="22">
        <v>10</v>
      </c>
      <c r="H1164" s="22">
        <v>8</v>
      </c>
      <c r="I1164" s="15">
        <v>30</v>
      </c>
      <c r="J1164" s="13">
        <f t="shared" si="33"/>
        <v>100</v>
      </c>
    </row>
    <row r="1165" spans="1:10" x14ac:dyDescent="0.25">
      <c r="A1165" s="165"/>
      <c r="B1165" s="162"/>
      <c r="C1165" s="159"/>
      <c r="D1165" s="67" t="s">
        <v>1459</v>
      </c>
      <c r="E1165" s="67" t="s">
        <v>432</v>
      </c>
      <c r="F1165" s="37">
        <v>100</v>
      </c>
      <c r="G1165" s="22">
        <v>10</v>
      </c>
      <c r="H1165" s="22">
        <v>8</v>
      </c>
      <c r="I1165" s="15">
        <v>30</v>
      </c>
      <c r="J1165" s="13">
        <f t="shared" si="33"/>
        <v>100</v>
      </c>
    </row>
    <row r="1166" spans="1:10" x14ac:dyDescent="0.25">
      <c r="A1166" s="165"/>
      <c r="B1166" s="162"/>
      <c r="C1166" s="159"/>
      <c r="D1166" s="115" t="s">
        <v>2519</v>
      </c>
      <c r="E1166" s="115" t="s">
        <v>432</v>
      </c>
      <c r="F1166" s="37">
        <v>130</v>
      </c>
      <c r="G1166" s="22">
        <v>7</v>
      </c>
      <c r="H1166" s="22">
        <v>8</v>
      </c>
      <c r="I1166" s="15" t="s">
        <v>2520</v>
      </c>
      <c r="J1166" s="13">
        <f t="shared" si="33"/>
        <v>130</v>
      </c>
    </row>
    <row r="1167" spans="1:10" x14ac:dyDescent="0.25">
      <c r="A1167" s="165"/>
      <c r="B1167" s="163"/>
      <c r="C1167" s="160"/>
      <c r="D1167" s="67" t="s">
        <v>1042</v>
      </c>
      <c r="E1167" s="67" t="s">
        <v>432</v>
      </c>
      <c r="F1167" s="37">
        <v>100</v>
      </c>
      <c r="G1167" s="22">
        <v>10</v>
      </c>
      <c r="H1167" s="22">
        <v>4</v>
      </c>
      <c r="I1167" s="15">
        <v>30</v>
      </c>
      <c r="J1167" s="13">
        <f t="shared" si="33"/>
        <v>100</v>
      </c>
    </row>
    <row r="1168" spans="1:10" ht="30" x14ac:dyDescent="0.25">
      <c r="A1168" s="165" t="s">
        <v>280</v>
      </c>
      <c r="B1168" s="161" t="s">
        <v>77</v>
      </c>
      <c r="C1168" s="158" t="s">
        <v>1460</v>
      </c>
      <c r="D1168" s="67" t="s">
        <v>957</v>
      </c>
      <c r="E1168" s="67" t="s">
        <v>958</v>
      </c>
      <c r="F1168" s="37">
        <v>53</v>
      </c>
      <c r="G1168" s="22">
        <v>11</v>
      </c>
      <c r="H1168" s="72" t="s">
        <v>1371</v>
      </c>
      <c r="I1168" s="15">
        <v>60</v>
      </c>
      <c r="J1168" s="13">
        <f t="shared" si="33"/>
        <v>53</v>
      </c>
    </row>
    <row r="1169" spans="1:10" x14ac:dyDescent="0.25">
      <c r="A1169" s="165"/>
      <c r="B1169" s="162"/>
      <c r="C1169" s="159"/>
      <c r="D1169" s="67" t="s">
        <v>1397</v>
      </c>
      <c r="E1169" s="67" t="s">
        <v>432</v>
      </c>
      <c r="F1169" s="37">
        <v>300</v>
      </c>
      <c r="G1169" s="22" t="s">
        <v>406</v>
      </c>
      <c r="H1169" s="22">
        <v>8</v>
      </c>
      <c r="I1169" s="15">
        <v>30</v>
      </c>
      <c r="J1169" s="13">
        <f t="shared" si="33"/>
        <v>300</v>
      </c>
    </row>
    <row r="1170" spans="1:10" x14ac:dyDescent="0.25">
      <c r="A1170" s="165"/>
      <c r="B1170" s="162"/>
      <c r="C1170" s="159"/>
      <c r="D1170" s="67" t="s">
        <v>1461</v>
      </c>
      <c r="E1170" s="67" t="s">
        <v>432</v>
      </c>
      <c r="F1170" s="37">
        <v>100</v>
      </c>
      <c r="G1170" s="22">
        <v>15</v>
      </c>
      <c r="H1170" s="22">
        <v>8</v>
      </c>
      <c r="I1170" s="15">
        <v>30</v>
      </c>
      <c r="J1170" s="13">
        <f t="shared" si="33"/>
        <v>100</v>
      </c>
    </row>
    <row r="1171" spans="1:10" ht="30" x14ac:dyDescent="0.25">
      <c r="A1171" s="165"/>
      <c r="B1171" s="162"/>
      <c r="C1171" s="159"/>
      <c r="D1171" s="67" t="s">
        <v>956</v>
      </c>
      <c r="E1171" s="67" t="s">
        <v>958</v>
      </c>
      <c r="F1171" s="37">
        <v>50</v>
      </c>
      <c r="G1171" s="22"/>
      <c r="H1171" s="72" t="s">
        <v>1314</v>
      </c>
      <c r="I1171" s="15">
        <v>60</v>
      </c>
      <c r="J1171" s="13">
        <f t="shared" si="33"/>
        <v>50</v>
      </c>
    </row>
    <row r="1172" spans="1:10" x14ac:dyDescent="0.25">
      <c r="A1172" s="165"/>
      <c r="B1172" s="163"/>
      <c r="C1172" s="160"/>
      <c r="D1172" s="67" t="s">
        <v>1462</v>
      </c>
      <c r="E1172" s="67" t="s">
        <v>432</v>
      </c>
      <c r="F1172" s="37">
        <v>100</v>
      </c>
      <c r="G1172" s="22">
        <v>15</v>
      </c>
      <c r="H1172" s="22">
        <v>8</v>
      </c>
      <c r="I1172" s="15">
        <v>30</v>
      </c>
      <c r="J1172" s="13">
        <f t="shared" si="33"/>
        <v>100</v>
      </c>
    </row>
    <row r="1173" spans="1:10" x14ac:dyDescent="0.25">
      <c r="A1173" s="165" t="s">
        <v>281</v>
      </c>
      <c r="B1173" s="161" t="s">
        <v>78</v>
      </c>
      <c r="C1173" s="158" t="s">
        <v>1463</v>
      </c>
      <c r="D1173" s="67" t="s">
        <v>957</v>
      </c>
      <c r="E1173" s="67" t="s">
        <v>958</v>
      </c>
      <c r="F1173" s="37">
        <v>58</v>
      </c>
      <c r="G1173" s="22">
        <v>15</v>
      </c>
      <c r="H1173" s="72" t="s">
        <v>1370</v>
      </c>
      <c r="I1173" s="15">
        <v>30</v>
      </c>
      <c r="J1173" s="13">
        <f t="shared" si="33"/>
        <v>58</v>
      </c>
    </row>
    <row r="1174" spans="1:10" x14ac:dyDescent="0.25">
      <c r="A1174" s="165"/>
      <c r="B1174" s="162"/>
      <c r="C1174" s="159"/>
      <c r="D1174" s="67" t="s">
        <v>1464</v>
      </c>
      <c r="E1174" s="67" t="s">
        <v>432</v>
      </c>
      <c r="F1174" s="37">
        <v>63</v>
      </c>
      <c r="G1174" s="22">
        <v>12</v>
      </c>
      <c r="H1174" s="22">
        <v>8</v>
      </c>
      <c r="I1174" s="15">
        <v>30</v>
      </c>
      <c r="J1174" s="13">
        <f t="shared" si="33"/>
        <v>63</v>
      </c>
    </row>
    <row r="1175" spans="1:10" x14ac:dyDescent="0.25">
      <c r="A1175" s="165"/>
      <c r="B1175" s="162"/>
      <c r="C1175" s="159"/>
      <c r="D1175" s="67" t="s">
        <v>503</v>
      </c>
      <c r="E1175" s="67" t="s">
        <v>432</v>
      </c>
      <c r="F1175" s="37">
        <v>100</v>
      </c>
      <c r="G1175" s="22">
        <v>15</v>
      </c>
      <c r="H1175" s="22">
        <v>8</v>
      </c>
      <c r="I1175" s="15">
        <v>30</v>
      </c>
      <c r="J1175" s="13">
        <f t="shared" si="33"/>
        <v>100</v>
      </c>
    </row>
    <row r="1176" spans="1:10" ht="30" x14ac:dyDescent="0.25">
      <c r="A1176" s="165"/>
      <c r="B1176" s="162"/>
      <c r="C1176" s="159"/>
      <c r="D1176" s="67" t="s">
        <v>1483</v>
      </c>
      <c r="E1176" s="67" t="s">
        <v>432</v>
      </c>
      <c r="F1176" s="37">
        <v>90</v>
      </c>
      <c r="G1176" s="22">
        <v>12</v>
      </c>
      <c r="H1176" s="22">
        <v>8</v>
      </c>
      <c r="I1176" s="15">
        <v>30</v>
      </c>
      <c r="J1176" s="13">
        <f t="shared" si="33"/>
        <v>90</v>
      </c>
    </row>
    <row r="1177" spans="1:10" x14ac:dyDescent="0.25">
      <c r="A1177" s="165"/>
      <c r="B1177" s="162"/>
      <c r="C1177" s="159"/>
      <c r="D1177" s="67" t="s">
        <v>1276</v>
      </c>
      <c r="E1177" s="67" t="s">
        <v>432</v>
      </c>
      <c r="F1177" s="37">
        <v>100</v>
      </c>
      <c r="G1177" s="22">
        <v>12</v>
      </c>
      <c r="H1177" s="22">
        <v>8</v>
      </c>
      <c r="I1177" s="15">
        <v>30</v>
      </c>
      <c r="J1177" s="13">
        <f t="shared" si="33"/>
        <v>100</v>
      </c>
    </row>
    <row r="1178" spans="1:10" ht="31.5" customHeight="1" x14ac:dyDescent="0.25">
      <c r="A1178" s="165"/>
      <c r="B1178" s="163"/>
      <c r="C1178" s="160"/>
      <c r="D1178" s="67" t="s">
        <v>1041</v>
      </c>
      <c r="E1178" s="67" t="s">
        <v>958</v>
      </c>
      <c r="F1178" s="37">
        <v>2000</v>
      </c>
      <c r="G1178" s="22"/>
      <c r="H1178" s="22"/>
      <c r="I1178" s="15">
        <v>60</v>
      </c>
      <c r="J1178" s="13">
        <f t="shared" si="33"/>
        <v>2000</v>
      </c>
    </row>
    <row r="1179" spans="1:10" ht="45" customHeight="1" x14ac:dyDescent="0.25">
      <c r="A1179" s="165" t="s">
        <v>282</v>
      </c>
      <c r="B1179" s="161" t="s">
        <v>79</v>
      </c>
      <c r="C1179" s="158" t="s">
        <v>1465</v>
      </c>
      <c r="D1179" s="67" t="s">
        <v>1466</v>
      </c>
      <c r="E1179" s="67" t="s">
        <v>432</v>
      </c>
      <c r="F1179" s="37">
        <v>100</v>
      </c>
      <c r="G1179" s="22">
        <v>10</v>
      </c>
      <c r="H1179" s="22">
        <v>8</v>
      </c>
      <c r="I1179" s="15">
        <v>30</v>
      </c>
      <c r="J1179" s="13">
        <f t="shared" si="33"/>
        <v>100</v>
      </c>
    </row>
    <row r="1180" spans="1:10" ht="45" x14ac:dyDescent="0.25">
      <c r="A1180" s="165"/>
      <c r="B1180" s="162"/>
      <c r="C1180" s="159"/>
      <c r="D1180" s="67" t="s">
        <v>1467</v>
      </c>
      <c r="E1180" s="67" t="s">
        <v>432</v>
      </c>
      <c r="F1180" s="37">
        <v>109</v>
      </c>
      <c r="G1180" s="22">
        <v>5</v>
      </c>
      <c r="H1180" s="22">
        <v>8</v>
      </c>
      <c r="I1180" s="15">
        <v>30</v>
      </c>
      <c r="J1180" s="13">
        <f t="shared" si="33"/>
        <v>109</v>
      </c>
    </row>
    <row r="1181" spans="1:10" ht="45" x14ac:dyDescent="0.25">
      <c r="A1181" s="165"/>
      <c r="B1181" s="162"/>
      <c r="C1181" s="159"/>
      <c r="D1181" s="67" t="s">
        <v>1468</v>
      </c>
      <c r="E1181" s="67" t="s">
        <v>432</v>
      </c>
      <c r="F1181" s="37">
        <v>130</v>
      </c>
      <c r="G1181" s="22">
        <v>10</v>
      </c>
      <c r="H1181" s="22">
        <v>8</v>
      </c>
      <c r="I1181" s="15">
        <v>30</v>
      </c>
      <c r="J1181" s="13">
        <f t="shared" si="33"/>
        <v>130</v>
      </c>
    </row>
    <row r="1182" spans="1:10" ht="60" x14ac:dyDescent="0.25">
      <c r="A1182" s="165"/>
      <c r="B1182" s="162"/>
      <c r="C1182" s="159"/>
      <c r="D1182" s="67" t="s">
        <v>1469</v>
      </c>
      <c r="E1182" s="67" t="s">
        <v>432</v>
      </c>
      <c r="F1182" s="37">
        <v>127</v>
      </c>
      <c r="G1182" s="22">
        <v>3</v>
      </c>
      <c r="H1182" s="22">
        <v>8</v>
      </c>
      <c r="I1182" s="15">
        <v>30</v>
      </c>
      <c r="J1182" s="13">
        <f t="shared" si="33"/>
        <v>127</v>
      </c>
    </row>
    <row r="1183" spans="1:10" ht="30" x14ac:dyDescent="0.25">
      <c r="A1183" s="165"/>
      <c r="B1183" s="162"/>
      <c r="C1183" s="159"/>
      <c r="D1183" s="67" t="s">
        <v>1333</v>
      </c>
      <c r="E1183" s="67" t="s">
        <v>432</v>
      </c>
      <c r="F1183" s="37">
        <v>210</v>
      </c>
      <c r="G1183" s="22" t="s">
        <v>406</v>
      </c>
      <c r="H1183" s="22">
        <v>8</v>
      </c>
      <c r="I1183" s="15">
        <v>30</v>
      </c>
      <c r="J1183" s="13">
        <f t="shared" si="33"/>
        <v>210</v>
      </c>
    </row>
    <row r="1184" spans="1:10" ht="30" x14ac:dyDescent="0.25">
      <c r="A1184" s="165"/>
      <c r="B1184" s="162"/>
      <c r="C1184" s="159"/>
      <c r="D1184" s="67" t="s">
        <v>1470</v>
      </c>
      <c r="E1184" s="67" t="s">
        <v>432</v>
      </c>
      <c r="F1184" s="37">
        <v>210</v>
      </c>
      <c r="G1184" s="22" t="s">
        <v>406</v>
      </c>
      <c r="H1184" s="22">
        <v>8</v>
      </c>
      <c r="I1184" s="15">
        <v>30</v>
      </c>
      <c r="J1184" s="13">
        <f t="shared" si="33"/>
        <v>210</v>
      </c>
    </row>
    <row r="1185" spans="1:10" x14ac:dyDescent="0.25">
      <c r="A1185" s="165"/>
      <c r="B1185" s="162"/>
      <c r="C1185" s="159"/>
      <c r="D1185" s="67" t="s">
        <v>1471</v>
      </c>
      <c r="E1185" s="67" t="s">
        <v>432</v>
      </c>
      <c r="F1185" s="37">
        <v>150</v>
      </c>
      <c r="G1185" s="22">
        <v>10</v>
      </c>
      <c r="H1185" s="22">
        <v>12</v>
      </c>
      <c r="I1185" s="15">
        <v>30</v>
      </c>
      <c r="J1185" s="13">
        <f t="shared" si="33"/>
        <v>150</v>
      </c>
    </row>
    <row r="1186" spans="1:10" ht="30" x14ac:dyDescent="0.25">
      <c r="A1186" s="165"/>
      <c r="B1186" s="162"/>
      <c r="C1186" s="159"/>
      <c r="D1186" s="67" t="s">
        <v>1472</v>
      </c>
      <c r="E1186" s="67" t="s">
        <v>432</v>
      </c>
      <c r="F1186" s="37">
        <v>180</v>
      </c>
      <c r="G1186" s="22" t="s">
        <v>406</v>
      </c>
      <c r="H1186" s="22">
        <v>8</v>
      </c>
      <c r="I1186" s="15">
        <v>30</v>
      </c>
      <c r="J1186" s="13">
        <f t="shared" si="33"/>
        <v>180</v>
      </c>
    </row>
    <row r="1187" spans="1:10" x14ac:dyDescent="0.25">
      <c r="A1187" s="165"/>
      <c r="B1187" s="162"/>
      <c r="C1187" s="159"/>
      <c r="D1187" s="67" t="s">
        <v>1473</v>
      </c>
      <c r="E1187" s="67" t="s">
        <v>432</v>
      </c>
      <c r="F1187" s="37">
        <v>110</v>
      </c>
      <c r="G1187" s="22">
        <v>10</v>
      </c>
      <c r="H1187" s="22">
        <v>8</v>
      </c>
      <c r="I1187" s="15">
        <v>30</v>
      </c>
      <c r="J1187" s="13">
        <f t="shared" si="33"/>
        <v>110</v>
      </c>
    </row>
    <row r="1188" spans="1:10" ht="30" x14ac:dyDescent="0.25">
      <c r="A1188" s="165"/>
      <c r="B1188" s="162"/>
      <c r="C1188" s="159"/>
      <c r="D1188" s="67" t="s">
        <v>1474</v>
      </c>
      <c r="E1188" s="67" t="s">
        <v>432</v>
      </c>
      <c r="F1188" s="37">
        <v>130</v>
      </c>
      <c r="G1188" s="22">
        <v>10</v>
      </c>
      <c r="H1188" s="22">
        <v>8</v>
      </c>
      <c r="I1188" s="15">
        <v>30</v>
      </c>
      <c r="J1188" s="13">
        <f t="shared" si="33"/>
        <v>130</v>
      </c>
    </row>
    <row r="1189" spans="1:10" x14ac:dyDescent="0.25">
      <c r="A1189" s="165"/>
      <c r="B1189" s="162"/>
      <c r="C1189" s="159"/>
      <c r="D1189" s="67" t="s">
        <v>1194</v>
      </c>
      <c r="E1189" s="67" t="s">
        <v>432</v>
      </c>
      <c r="F1189" s="37">
        <v>100</v>
      </c>
      <c r="G1189" s="22">
        <v>15</v>
      </c>
      <c r="H1189" s="22">
        <v>8</v>
      </c>
      <c r="I1189" s="15">
        <v>30</v>
      </c>
      <c r="J1189" s="13">
        <f t="shared" si="33"/>
        <v>100</v>
      </c>
    </row>
    <row r="1190" spans="1:10" ht="30" x14ac:dyDescent="0.25">
      <c r="A1190" s="165"/>
      <c r="B1190" s="163"/>
      <c r="C1190" s="160"/>
      <c r="D1190" s="67" t="s">
        <v>1475</v>
      </c>
      <c r="E1190" s="67" t="s">
        <v>432</v>
      </c>
      <c r="F1190" s="37">
        <v>100</v>
      </c>
      <c r="G1190" s="22">
        <v>30</v>
      </c>
      <c r="H1190" s="22">
        <v>8</v>
      </c>
      <c r="I1190" s="15">
        <v>30</v>
      </c>
      <c r="J1190" s="13">
        <f t="shared" si="33"/>
        <v>100</v>
      </c>
    </row>
    <row r="1191" spans="1:10" x14ac:dyDescent="0.25">
      <c r="A1191" s="165" t="s">
        <v>283</v>
      </c>
      <c r="B1191" s="161" t="s">
        <v>80</v>
      </c>
      <c r="C1191" s="158" t="s">
        <v>1476</v>
      </c>
      <c r="D1191" s="67" t="s">
        <v>1477</v>
      </c>
      <c r="E1191" s="67" t="s">
        <v>432</v>
      </c>
      <c r="F1191" s="37">
        <v>150</v>
      </c>
      <c r="G1191" s="22">
        <v>15</v>
      </c>
      <c r="H1191" s="22">
        <v>8</v>
      </c>
      <c r="I1191" s="15">
        <v>30</v>
      </c>
      <c r="J1191" s="13">
        <f t="shared" si="33"/>
        <v>150</v>
      </c>
    </row>
    <row r="1192" spans="1:10" x14ac:dyDescent="0.25">
      <c r="A1192" s="165"/>
      <c r="B1192" s="162"/>
      <c r="C1192" s="159"/>
      <c r="D1192" s="67" t="s">
        <v>1478</v>
      </c>
      <c r="E1192" s="67" t="s">
        <v>432</v>
      </c>
      <c r="F1192" s="37">
        <v>150</v>
      </c>
      <c r="G1192" s="22">
        <v>20</v>
      </c>
      <c r="H1192" s="22">
        <v>4</v>
      </c>
      <c r="I1192" s="15">
        <v>30</v>
      </c>
      <c r="J1192" s="13">
        <f t="shared" si="33"/>
        <v>150</v>
      </c>
    </row>
    <row r="1193" spans="1:10" x14ac:dyDescent="0.25">
      <c r="A1193" s="165"/>
      <c r="B1193" s="162"/>
      <c r="C1193" s="159"/>
      <c r="D1193" s="67" t="s">
        <v>1479</v>
      </c>
      <c r="E1193" s="67" t="s">
        <v>432</v>
      </c>
      <c r="F1193" s="37">
        <v>150</v>
      </c>
      <c r="G1193" s="22">
        <v>15</v>
      </c>
      <c r="H1193" s="22">
        <v>4</v>
      </c>
      <c r="I1193" s="15">
        <v>25</v>
      </c>
      <c r="J1193" s="13">
        <f t="shared" si="33"/>
        <v>150</v>
      </c>
    </row>
    <row r="1194" spans="1:10" ht="30" x14ac:dyDescent="0.25">
      <c r="A1194" s="165"/>
      <c r="B1194" s="162"/>
      <c r="C1194" s="159"/>
      <c r="D1194" s="67" t="s">
        <v>1480</v>
      </c>
      <c r="E1194" s="67" t="s">
        <v>432</v>
      </c>
      <c r="F1194" s="37">
        <v>150</v>
      </c>
      <c r="G1194" s="22">
        <v>10</v>
      </c>
      <c r="H1194" s="22">
        <v>4</v>
      </c>
      <c r="I1194" s="15">
        <v>30</v>
      </c>
      <c r="J1194" s="13">
        <f t="shared" si="33"/>
        <v>150</v>
      </c>
    </row>
    <row r="1195" spans="1:10" x14ac:dyDescent="0.25">
      <c r="A1195" s="165"/>
      <c r="B1195" s="162"/>
      <c r="C1195" s="159"/>
      <c r="D1195" s="67" t="s">
        <v>1481</v>
      </c>
      <c r="E1195" s="67" t="s">
        <v>432</v>
      </c>
      <c r="F1195" s="37">
        <v>100</v>
      </c>
      <c r="G1195" s="22">
        <v>15</v>
      </c>
      <c r="H1195" s="22">
        <v>4</v>
      </c>
      <c r="I1195" s="15">
        <v>30</v>
      </c>
      <c r="J1195" s="13">
        <f t="shared" si="33"/>
        <v>100</v>
      </c>
    </row>
    <row r="1196" spans="1:10" x14ac:dyDescent="0.25">
      <c r="A1196" s="165"/>
      <c r="B1196" s="162"/>
      <c r="C1196" s="159"/>
      <c r="D1196" s="67" t="s">
        <v>1482</v>
      </c>
      <c r="E1196" s="67" t="s">
        <v>432</v>
      </c>
      <c r="F1196" s="37">
        <v>150</v>
      </c>
      <c r="G1196" s="22">
        <v>20</v>
      </c>
      <c r="H1196" s="22">
        <v>4</v>
      </c>
      <c r="I1196" s="15">
        <v>30</v>
      </c>
      <c r="J1196" s="13">
        <f t="shared" si="33"/>
        <v>150</v>
      </c>
    </row>
    <row r="1197" spans="1:10" ht="30" x14ac:dyDescent="0.25">
      <c r="A1197" s="165"/>
      <c r="B1197" s="163"/>
      <c r="C1197" s="160"/>
      <c r="D1197" s="67" t="s">
        <v>957</v>
      </c>
      <c r="E1197" s="67" t="s">
        <v>958</v>
      </c>
      <c r="F1197" s="37">
        <v>64</v>
      </c>
      <c r="G1197" s="22">
        <v>20</v>
      </c>
      <c r="H1197" s="72" t="s">
        <v>1371</v>
      </c>
      <c r="I1197" s="15">
        <v>60</v>
      </c>
      <c r="J1197" s="13">
        <f t="shared" si="33"/>
        <v>64</v>
      </c>
    </row>
    <row r="1198" spans="1:10" x14ac:dyDescent="0.25">
      <c r="A1198" s="165" t="s">
        <v>284</v>
      </c>
      <c r="B1198" s="170" t="s">
        <v>81</v>
      </c>
      <c r="C1198" s="165" t="s">
        <v>82</v>
      </c>
      <c r="D1198" s="67" t="s">
        <v>961</v>
      </c>
      <c r="E1198" s="67" t="s">
        <v>432</v>
      </c>
      <c r="F1198" s="37">
        <v>150</v>
      </c>
      <c r="G1198" s="22">
        <v>10</v>
      </c>
      <c r="H1198" s="22">
        <v>8</v>
      </c>
      <c r="I1198" s="15">
        <v>30</v>
      </c>
      <c r="J1198" s="13">
        <f t="shared" ref="J1198:J1345" si="34">F1198</f>
        <v>150</v>
      </c>
    </row>
    <row r="1199" spans="1:10" x14ac:dyDescent="0.25">
      <c r="A1199" s="165"/>
      <c r="B1199" s="171"/>
      <c r="C1199" s="165"/>
      <c r="D1199" s="67" t="s">
        <v>1484</v>
      </c>
      <c r="E1199" s="67" t="s">
        <v>432</v>
      </c>
      <c r="F1199" s="37">
        <v>150</v>
      </c>
      <c r="G1199" s="22">
        <v>15</v>
      </c>
      <c r="H1199" s="22">
        <v>8</v>
      </c>
      <c r="I1199" s="15">
        <v>30</v>
      </c>
      <c r="J1199" s="13">
        <f t="shared" si="34"/>
        <v>150</v>
      </c>
    </row>
    <row r="1200" spans="1:10" x14ac:dyDescent="0.25">
      <c r="A1200" s="165"/>
      <c r="B1200" s="171"/>
      <c r="C1200" s="165"/>
      <c r="D1200" s="67" t="s">
        <v>1232</v>
      </c>
      <c r="E1200" s="67" t="s">
        <v>378</v>
      </c>
      <c r="F1200" s="37">
        <v>1000</v>
      </c>
      <c r="G1200" s="22"/>
      <c r="H1200" s="22"/>
      <c r="I1200" s="15">
        <v>30</v>
      </c>
      <c r="J1200" s="13">
        <f t="shared" si="34"/>
        <v>1000</v>
      </c>
    </row>
    <row r="1201" spans="1:10" x14ac:dyDescent="0.25">
      <c r="A1201" s="165"/>
      <c r="B1201" s="171"/>
      <c r="C1201" s="165"/>
      <c r="D1201" s="67" t="s">
        <v>1485</v>
      </c>
      <c r="E1201" s="67" t="s">
        <v>432</v>
      </c>
      <c r="F1201" s="37">
        <v>150</v>
      </c>
      <c r="G1201" s="22">
        <v>10</v>
      </c>
      <c r="H1201" s="22">
        <v>8</v>
      </c>
      <c r="I1201" s="15">
        <v>30</v>
      </c>
      <c r="J1201" s="13">
        <f t="shared" si="34"/>
        <v>150</v>
      </c>
    </row>
    <row r="1202" spans="1:10" ht="30" x14ac:dyDescent="0.25">
      <c r="A1202" s="165"/>
      <c r="B1202" s="171"/>
      <c r="C1202" s="165"/>
      <c r="D1202" s="67" t="s">
        <v>1333</v>
      </c>
      <c r="E1202" s="67" t="s">
        <v>432</v>
      </c>
      <c r="F1202" s="37">
        <v>400</v>
      </c>
      <c r="G1202" s="22" t="s">
        <v>406</v>
      </c>
      <c r="H1202" s="22">
        <v>8</v>
      </c>
      <c r="I1202" s="15">
        <v>25</v>
      </c>
      <c r="J1202" s="13">
        <f t="shared" si="34"/>
        <v>400</v>
      </c>
    </row>
    <row r="1203" spans="1:10" x14ac:dyDescent="0.25">
      <c r="A1203" s="165"/>
      <c r="B1203" s="171"/>
      <c r="C1203" s="165"/>
      <c r="D1203" s="67" t="s">
        <v>353</v>
      </c>
      <c r="E1203" s="67" t="s">
        <v>432</v>
      </c>
      <c r="F1203" s="37">
        <v>200</v>
      </c>
      <c r="G1203" s="22">
        <v>11</v>
      </c>
      <c r="H1203" s="22">
        <v>8</v>
      </c>
      <c r="I1203" s="15">
        <v>30</v>
      </c>
      <c r="J1203" s="13">
        <f t="shared" si="34"/>
        <v>200</v>
      </c>
    </row>
    <row r="1204" spans="1:10" x14ac:dyDescent="0.25">
      <c r="A1204" s="165"/>
      <c r="B1204" s="171"/>
      <c r="C1204" s="165"/>
      <c r="D1204" s="67" t="s">
        <v>1486</v>
      </c>
      <c r="E1204" s="67" t="s">
        <v>432</v>
      </c>
      <c r="F1204" s="37">
        <v>150</v>
      </c>
      <c r="G1204" s="22">
        <v>15</v>
      </c>
      <c r="H1204" s="22">
        <v>8</v>
      </c>
      <c r="I1204" s="15">
        <v>30</v>
      </c>
      <c r="J1204" s="13">
        <f t="shared" si="34"/>
        <v>150</v>
      </c>
    </row>
    <row r="1205" spans="1:10" x14ac:dyDescent="0.25">
      <c r="A1205" s="165"/>
      <c r="B1205" s="171"/>
      <c r="C1205" s="165"/>
      <c r="D1205" s="67" t="s">
        <v>558</v>
      </c>
      <c r="E1205" s="67" t="s">
        <v>432</v>
      </c>
      <c r="F1205" s="37">
        <v>150</v>
      </c>
      <c r="G1205" s="22">
        <v>15</v>
      </c>
      <c r="H1205" s="22">
        <v>8</v>
      </c>
      <c r="I1205" s="15">
        <v>30</v>
      </c>
      <c r="J1205" s="13">
        <f t="shared" si="34"/>
        <v>150</v>
      </c>
    </row>
    <row r="1206" spans="1:10" x14ac:dyDescent="0.25">
      <c r="A1206" s="165"/>
      <c r="B1206" s="171"/>
      <c r="C1206" s="165"/>
      <c r="D1206" s="67" t="s">
        <v>1487</v>
      </c>
      <c r="E1206" s="67" t="s">
        <v>432</v>
      </c>
      <c r="F1206" s="37">
        <v>200</v>
      </c>
      <c r="G1206" s="22">
        <v>10</v>
      </c>
      <c r="H1206" s="22">
        <v>8</v>
      </c>
      <c r="I1206" s="15">
        <v>30</v>
      </c>
      <c r="J1206" s="13">
        <f t="shared" si="34"/>
        <v>200</v>
      </c>
    </row>
    <row r="1207" spans="1:10" x14ac:dyDescent="0.25">
      <c r="A1207" s="165"/>
      <c r="B1207" s="171"/>
      <c r="C1207" s="165"/>
      <c r="D1207" s="67" t="s">
        <v>1488</v>
      </c>
      <c r="E1207" s="67" t="s">
        <v>432</v>
      </c>
      <c r="F1207" s="37">
        <v>200</v>
      </c>
      <c r="G1207" s="22">
        <v>10</v>
      </c>
      <c r="H1207" s="22">
        <v>8</v>
      </c>
      <c r="I1207" s="15">
        <v>30</v>
      </c>
      <c r="J1207" s="13">
        <f t="shared" si="34"/>
        <v>200</v>
      </c>
    </row>
    <row r="1208" spans="1:10" x14ac:dyDescent="0.25">
      <c r="A1208" s="165"/>
      <c r="B1208" s="171"/>
      <c r="C1208" s="165"/>
      <c r="D1208" s="67" t="s">
        <v>979</v>
      </c>
      <c r="E1208" s="67" t="s">
        <v>432</v>
      </c>
      <c r="F1208" s="37">
        <v>200</v>
      </c>
      <c r="G1208" s="22">
        <v>8</v>
      </c>
      <c r="H1208" s="22">
        <v>8</v>
      </c>
      <c r="I1208" s="15">
        <v>30</v>
      </c>
      <c r="J1208" s="13">
        <f t="shared" si="34"/>
        <v>200</v>
      </c>
    </row>
    <row r="1209" spans="1:10" x14ac:dyDescent="0.25">
      <c r="A1209" s="165"/>
      <c r="B1209" s="171"/>
      <c r="C1209" s="165"/>
      <c r="D1209" s="67" t="s">
        <v>1283</v>
      </c>
      <c r="E1209" s="67" t="s">
        <v>432</v>
      </c>
      <c r="F1209" s="37">
        <v>200</v>
      </c>
      <c r="G1209" s="22">
        <v>10</v>
      </c>
      <c r="H1209" s="22">
        <v>8</v>
      </c>
      <c r="I1209" s="15">
        <v>30</v>
      </c>
      <c r="J1209" s="13">
        <f t="shared" si="34"/>
        <v>200</v>
      </c>
    </row>
    <row r="1210" spans="1:10" x14ac:dyDescent="0.25">
      <c r="A1210" s="165"/>
      <c r="B1210" s="191"/>
      <c r="C1210" s="165"/>
      <c r="D1210" s="67" t="s">
        <v>1282</v>
      </c>
      <c r="E1210" s="67" t="s">
        <v>432</v>
      </c>
      <c r="F1210" s="37">
        <v>200</v>
      </c>
      <c r="G1210" s="22">
        <v>10</v>
      </c>
      <c r="H1210" s="22">
        <v>8</v>
      </c>
      <c r="I1210" s="15">
        <v>30</v>
      </c>
      <c r="J1210" s="13">
        <f t="shared" si="34"/>
        <v>200</v>
      </c>
    </row>
    <row r="1211" spans="1:10" ht="17.850000000000001" customHeight="1" x14ac:dyDescent="0.25">
      <c r="A1211" s="165" t="s">
        <v>285</v>
      </c>
      <c r="B1211" s="170" t="s">
        <v>83</v>
      </c>
      <c r="C1211" s="166" t="s">
        <v>1489</v>
      </c>
      <c r="D1211" s="67" t="s">
        <v>1490</v>
      </c>
      <c r="E1211" s="67" t="s">
        <v>432</v>
      </c>
      <c r="F1211" s="37">
        <v>280</v>
      </c>
      <c r="G1211" s="22" t="s">
        <v>406</v>
      </c>
      <c r="H1211" s="22">
        <v>8</v>
      </c>
      <c r="I1211" s="15">
        <v>30</v>
      </c>
      <c r="J1211" s="13">
        <f t="shared" si="34"/>
        <v>280</v>
      </c>
    </row>
    <row r="1212" spans="1:10" ht="17.850000000000001" customHeight="1" x14ac:dyDescent="0.25">
      <c r="A1212" s="165"/>
      <c r="B1212" s="171"/>
      <c r="C1212" s="167"/>
      <c r="D1212" s="67" t="s">
        <v>1230</v>
      </c>
      <c r="E1212" s="67" t="s">
        <v>432</v>
      </c>
      <c r="F1212" s="37">
        <v>60</v>
      </c>
      <c r="G1212" s="22">
        <v>10</v>
      </c>
      <c r="H1212" s="22">
        <v>8</v>
      </c>
      <c r="I1212" s="15">
        <v>30</v>
      </c>
      <c r="J1212" s="13">
        <f t="shared" si="34"/>
        <v>60</v>
      </c>
    </row>
    <row r="1213" spans="1:10" ht="17.850000000000001" customHeight="1" x14ac:dyDescent="0.25">
      <c r="A1213" s="165"/>
      <c r="B1213" s="171"/>
      <c r="C1213" s="167"/>
      <c r="D1213" s="67" t="s">
        <v>1491</v>
      </c>
      <c r="E1213" s="67" t="s">
        <v>432</v>
      </c>
      <c r="F1213" s="37">
        <v>60</v>
      </c>
      <c r="G1213" s="22">
        <v>10</v>
      </c>
      <c r="H1213" s="22">
        <v>8</v>
      </c>
      <c r="I1213" s="15">
        <v>30</v>
      </c>
      <c r="J1213" s="13">
        <f t="shared" si="34"/>
        <v>60</v>
      </c>
    </row>
    <row r="1214" spans="1:10" ht="17.850000000000001" customHeight="1" x14ac:dyDescent="0.25">
      <c r="A1214" s="165"/>
      <c r="B1214" s="171"/>
      <c r="C1214" s="167"/>
      <c r="D1214" s="67" t="s">
        <v>1492</v>
      </c>
      <c r="E1214" s="67" t="s">
        <v>432</v>
      </c>
      <c r="F1214" s="37">
        <v>60</v>
      </c>
      <c r="G1214" s="22">
        <v>10</v>
      </c>
      <c r="H1214" s="22">
        <v>8</v>
      </c>
      <c r="I1214" s="15">
        <v>30</v>
      </c>
      <c r="J1214" s="13">
        <f t="shared" si="34"/>
        <v>60</v>
      </c>
    </row>
    <row r="1215" spans="1:10" ht="17.850000000000001" customHeight="1" x14ac:dyDescent="0.25">
      <c r="A1215" s="165"/>
      <c r="B1215" s="171"/>
      <c r="C1215" s="167"/>
      <c r="D1215" s="67" t="s">
        <v>1493</v>
      </c>
      <c r="E1215" s="67" t="s">
        <v>432</v>
      </c>
      <c r="F1215" s="37">
        <v>60</v>
      </c>
      <c r="G1215" s="22">
        <v>8</v>
      </c>
      <c r="H1215" s="22">
        <v>8</v>
      </c>
      <c r="I1215" s="15">
        <v>25</v>
      </c>
      <c r="J1215" s="13">
        <f t="shared" si="34"/>
        <v>60</v>
      </c>
    </row>
    <row r="1216" spans="1:10" ht="67.5" customHeight="1" x14ac:dyDescent="0.25">
      <c r="A1216" s="165"/>
      <c r="B1216" s="191"/>
      <c r="C1216" s="168"/>
      <c r="D1216" s="67" t="s">
        <v>1494</v>
      </c>
      <c r="E1216" s="67" t="s">
        <v>432</v>
      </c>
      <c r="F1216" s="37">
        <v>100</v>
      </c>
      <c r="G1216" s="22">
        <v>10</v>
      </c>
      <c r="H1216" s="22">
        <v>4</v>
      </c>
      <c r="I1216" s="15">
        <v>30</v>
      </c>
      <c r="J1216" s="13">
        <f t="shared" si="34"/>
        <v>100</v>
      </c>
    </row>
    <row r="1217" spans="1:10" ht="45" x14ac:dyDescent="0.25">
      <c r="A1217" s="165" t="s">
        <v>286</v>
      </c>
      <c r="B1217" s="161" t="s">
        <v>84</v>
      </c>
      <c r="C1217" s="158" t="s">
        <v>1495</v>
      </c>
      <c r="D1217" s="67" t="s">
        <v>1496</v>
      </c>
      <c r="E1217" s="67" t="s">
        <v>432</v>
      </c>
      <c r="F1217" s="37">
        <v>300</v>
      </c>
      <c r="G1217" s="22" t="s">
        <v>406</v>
      </c>
      <c r="H1217" s="22">
        <v>8</v>
      </c>
      <c r="I1217" s="15">
        <v>30</v>
      </c>
      <c r="J1217" s="13">
        <f t="shared" si="34"/>
        <v>300</v>
      </c>
    </row>
    <row r="1218" spans="1:10" x14ac:dyDescent="0.25">
      <c r="A1218" s="165"/>
      <c r="B1218" s="162"/>
      <c r="C1218" s="159"/>
      <c r="D1218" s="67" t="s">
        <v>1497</v>
      </c>
      <c r="E1218" s="67" t="s">
        <v>432</v>
      </c>
      <c r="F1218" s="37">
        <v>60</v>
      </c>
      <c r="G1218" s="22">
        <v>18</v>
      </c>
      <c r="H1218" s="22">
        <v>8</v>
      </c>
      <c r="I1218" s="15">
        <v>30</v>
      </c>
      <c r="J1218" s="13">
        <f t="shared" si="34"/>
        <v>60</v>
      </c>
    </row>
    <row r="1219" spans="1:10" x14ac:dyDescent="0.25">
      <c r="A1219" s="165"/>
      <c r="B1219" s="162"/>
      <c r="C1219" s="159"/>
      <c r="D1219" s="67" t="s">
        <v>1498</v>
      </c>
      <c r="E1219" s="67" t="s">
        <v>432</v>
      </c>
      <c r="F1219" s="37">
        <v>100</v>
      </c>
      <c r="G1219" s="22">
        <v>10</v>
      </c>
      <c r="H1219" s="22">
        <v>4</v>
      </c>
      <c r="I1219" s="15">
        <v>30</v>
      </c>
      <c r="J1219" s="13">
        <f t="shared" si="34"/>
        <v>100</v>
      </c>
    </row>
    <row r="1220" spans="1:10" x14ac:dyDescent="0.25">
      <c r="A1220" s="165"/>
      <c r="B1220" s="162"/>
      <c r="C1220" s="159"/>
      <c r="D1220" s="67" t="s">
        <v>1499</v>
      </c>
      <c r="E1220" s="67" t="s">
        <v>432</v>
      </c>
      <c r="F1220" s="37">
        <v>70</v>
      </c>
      <c r="G1220" s="22">
        <v>22</v>
      </c>
      <c r="H1220" s="22">
        <v>4</v>
      </c>
      <c r="I1220" s="15">
        <v>20</v>
      </c>
      <c r="J1220" s="13">
        <f t="shared" si="34"/>
        <v>70</v>
      </c>
    </row>
    <row r="1221" spans="1:10" x14ac:dyDescent="0.25">
      <c r="A1221" s="165"/>
      <c r="B1221" s="162"/>
      <c r="C1221" s="159"/>
      <c r="D1221" s="67" t="s">
        <v>1500</v>
      </c>
      <c r="E1221" s="67" t="s">
        <v>432</v>
      </c>
      <c r="F1221" s="37">
        <v>70</v>
      </c>
      <c r="G1221" s="22">
        <v>21</v>
      </c>
      <c r="H1221" s="22">
        <v>4</v>
      </c>
      <c r="I1221" s="15">
        <v>30</v>
      </c>
      <c r="J1221" s="13">
        <f t="shared" si="34"/>
        <v>70</v>
      </c>
    </row>
    <row r="1222" spans="1:10" x14ac:dyDescent="0.25">
      <c r="A1222" s="165"/>
      <c r="B1222" s="163"/>
      <c r="C1222" s="160"/>
      <c r="D1222" s="67" t="s">
        <v>1501</v>
      </c>
      <c r="E1222" s="67" t="s">
        <v>432</v>
      </c>
      <c r="F1222" s="37">
        <v>70</v>
      </c>
      <c r="G1222" s="22">
        <v>19</v>
      </c>
      <c r="H1222" s="22">
        <v>4</v>
      </c>
      <c r="I1222" s="15">
        <v>30</v>
      </c>
      <c r="J1222" s="13">
        <f t="shared" si="34"/>
        <v>70</v>
      </c>
    </row>
    <row r="1223" spans="1:10" ht="30" x14ac:dyDescent="0.25">
      <c r="A1223" s="1" t="s">
        <v>287</v>
      </c>
      <c r="B1223" s="161" t="s">
        <v>1502</v>
      </c>
      <c r="C1223" s="158" t="s">
        <v>2511</v>
      </c>
      <c r="D1223" s="67" t="s">
        <v>1503</v>
      </c>
      <c r="E1223" s="67" t="s">
        <v>432</v>
      </c>
      <c r="F1223" s="37">
        <v>80</v>
      </c>
      <c r="G1223" s="22">
        <v>10</v>
      </c>
      <c r="H1223" s="22">
        <v>4</v>
      </c>
      <c r="I1223" s="15">
        <v>30</v>
      </c>
      <c r="J1223" s="13">
        <f t="shared" si="34"/>
        <v>80</v>
      </c>
    </row>
    <row r="1224" spans="1:10" x14ac:dyDescent="0.25">
      <c r="A1224" s="35"/>
      <c r="B1224" s="162"/>
      <c r="C1224" s="159"/>
      <c r="D1224" s="67" t="s">
        <v>1504</v>
      </c>
      <c r="E1224" s="67" t="s">
        <v>432</v>
      </c>
      <c r="F1224" s="37">
        <v>80</v>
      </c>
      <c r="G1224" s="22">
        <v>10</v>
      </c>
      <c r="H1224" s="22">
        <v>4</v>
      </c>
      <c r="I1224" s="15">
        <v>30</v>
      </c>
      <c r="J1224" s="13">
        <f t="shared" si="34"/>
        <v>80</v>
      </c>
    </row>
    <row r="1225" spans="1:10" x14ac:dyDescent="0.25">
      <c r="A1225" s="35"/>
      <c r="B1225" s="162"/>
      <c r="C1225" s="159"/>
      <c r="D1225" s="67" t="s">
        <v>1505</v>
      </c>
      <c r="E1225" s="67" t="s">
        <v>432</v>
      </c>
      <c r="F1225" s="37">
        <v>70</v>
      </c>
      <c r="G1225" s="22">
        <v>10</v>
      </c>
      <c r="H1225" s="22">
        <v>4</v>
      </c>
      <c r="J1225" s="13">
        <f t="shared" si="34"/>
        <v>70</v>
      </c>
    </row>
    <row r="1226" spans="1:10" x14ac:dyDescent="0.25">
      <c r="A1226" s="35"/>
      <c r="B1226" s="162"/>
      <c r="C1226" s="159"/>
      <c r="D1226" s="67" t="s">
        <v>1506</v>
      </c>
      <c r="E1226" s="67" t="s">
        <v>432</v>
      </c>
      <c r="F1226" s="37">
        <v>70</v>
      </c>
      <c r="G1226" s="22">
        <v>10</v>
      </c>
      <c r="H1226" s="22">
        <v>4</v>
      </c>
      <c r="J1226" s="13">
        <f t="shared" si="34"/>
        <v>70</v>
      </c>
    </row>
    <row r="1227" spans="1:10" ht="30" x14ac:dyDescent="0.25">
      <c r="A1227" s="35"/>
      <c r="B1227" s="162"/>
      <c r="C1227" s="159"/>
      <c r="D1227" s="67" t="s">
        <v>1507</v>
      </c>
      <c r="E1227" s="67" t="s">
        <v>432</v>
      </c>
      <c r="F1227" s="37">
        <v>35</v>
      </c>
      <c r="G1227" s="22">
        <v>10</v>
      </c>
      <c r="H1227" s="72" t="s">
        <v>1314</v>
      </c>
      <c r="I1227" s="15">
        <v>30</v>
      </c>
      <c r="J1227" s="13">
        <f t="shared" si="34"/>
        <v>35</v>
      </c>
    </row>
    <row r="1228" spans="1:10" ht="30" x14ac:dyDescent="0.25">
      <c r="A1228" s="35"/>
      <c r="B1228" s="162"/>
      <c r="C1228" s="159"/>
      <c r="D1228" s="67" t="s">
        <v>1508</v>
      </c>
      <c r="E1228" s="67" t="s">
        <v>432</v>
      </c>
      <c r="F1228" s="37">
        <v>70</v>
      </c>
      <c r="G1228" s="22">
        <v>10</v>
      </c>
      <c r="H1228" s="72" t="s">
        <v>1314</v>
      </c>
      <c r="I1228" s="15">
        <v>60</v>
      </c>
      <c r="J1228" s="13">
        <f t="shared" si="34"/>
        <v>70</v>
      </c>
    </row>
    <row r="1229" spans="1:10" x14ac:dyDescent="0.25">
      <c r="A1229" s="35"/>
      <c r="B1229" s="162"/>
      <c r="C1229" s="159"/>
      <c r="D1229" s="67" t="s">
        <v>1509</v>
      </c>
      <c r="E1229" s="67" t="s">
        <v>432</v>
      </c>
      <c r="F1229" s="37">
        <v>350</v>
      </c>
      <c r="G1229" s="22" t="s">
        <v>406</v>
      </c>
      <c r="H1229" s="22">
        <v>8</v>
      </c>
      <c r="I1229" s="15">
        <v>30</v>
      </c>
      <c r="J1229" s="13">
        <f t="shared" si="34"/>
        <v>350</v>
      </c>
    </row>
    <row r="1230" spans="1:10" x14ac:dyDescent="0.25">
      <c r="A1230" s="35"/>
      <c r="B1230" s="162"/>
      <c r="C1230" s="159"/>
      <c r="D1230" s="67" t="s">
        <v>1510</v>
      </c>
      <c r="E1230" s="67" t="s">
        <v>432</v>
      </c>
      <c r="F1230" s="37">
        <v>80</v>
      </c>
      <c r="G1230" s="22">
        <v>8</v>
      </c>
      <c r="H1230" s="22">
        <v>8</v>
      </c>
      <c r="I1230" s="15">
        <v>30</v>
      </c>
      <c r="J1230" s="13">
        <f t="shared" si="34"/>
        <v>80</v>
      </c>
    </row>
    <row r="1231" spans="1:10" x14ac:dyDescent="0.25">
      <c r="A1231" s="35"/>
      <c r="B1231" s="162"/>
      <c r="C1231" s="159"/>
      <c r="D1231" s="67" t="s">
        <v>1511</v>
      </c>
      <c r="E1231" s="67" t="s">
        <v>432</v>
      </c>
      <c r="F1231" s="37">
        <v>80</v>
      </c>
      <c r="G1231" s="22">
        <v>10</v>
      </c>
      <c r="H1231" s="22">
        <v>4</v>
      </c>
      <c r="I1231" s="15">
        <v>30</v>
      </c>
      <c r="J1231" s="13">
        <f t="shared" si="34"/>
        <v>80</v>
      </c>
    </row>
    <row r="1232" spans="1:10" x14ac:dyDescent="0.25">
      <c r="A1232" s="35"/>
      <c r="B1232" s="162"/>
      <c r="C1232" s="159"/>
      <c r="D1232" s="67" t="s">
        <v>1512</v>
      </c>
      <c r="E1232" s="67" t="s">
        <v>432</v>
      </c>
      <c r="F1232" s="37">
        <v>100</v>
      </c>
      <c r="G1232" s="22">
        <v>6</v>
      </c>
      <c r="H1232" s="22">
        <v>8</v>
      </c>
      <c r="I1232" s="15">
        <v>30</v>
      </c>
      <c r="J1232" s="13">
        <f t="shared" si="34"/>
        <v>100</v>
      </c>
    </row>
    <row r="1233" spans="1:10" ht="17.25" hidden="1" customHeight="1" x14ac:dyDescent="0.25">
      <c r="A1233" s="35"/>
      <c r="B1233" s="162"/>
      <c r="C1233" s="159"/>
      <c r="D1233" s="67"/>
      <c r="E1233" s="112" t="s">
        <v>2508</v>
      </c>
      <c r="F1233" s="37"/>
      <c r="G1233" s="22"/>
      <c r="H1233" s="22"/>
      <c r="J1233" s="13">
        <f t="shared" si="34"/>
        <v>0</v>
      </c>
    </row>
    <row r="1234" spans="1:10" ht="17.25" hidden="1" customHeight="1" x14ac:dyDescent="0.25">
      <c r="A1234" s="36"/>
      <c r="B1234" s="163"/>
      <c r="C1234" s="160"/>
      <c r="D1234" s="67"/>
      <c r="E1234" s="112" t="s">
        <v>2509</v>
      </c>
      <c r="F1234" s="37"/>
      <c r="G1234" s="22"/>
      <c r="H1234" s="22"/>
      <c r="J1234" s="13">
        <f t="shared" si="34"/>
        <v>0</v>
      </c>
    </row>
    <row r="1235" spans="1:10" ht="17.25" customHeight="1" x14ac:dyDescent="0.25">
      <c r="A1235" s="36"/>
      <c r="B1235" s="111"/>
      <c r="C1235" s="109"/>
      <c r="D1235" s="112" t="s">
        <v>2506</v>
      </c>
      <c r="E1235" s="112" t="s">
        <v>432</v>
      </c>
      <c r="F1235" s="37">
        <v>150</v>
      </c>
      <c r="G1235" s="22">
        <v>11</v>
      </c>
      <c r="H1235" s="22">
        <v>4</v>
      </c>
      <c r="I1235" s="15">
        <v>30</v>
      </c>
      <c r="J1235" s="13">
        <v>150</v>
      </c>
    </row>
    <row r="1236" spans="1:10" ht="42" customHeight="1" x14ac:dyDescent="0.25">
      <c r="A1236" s="36"/>
      <c r="B1236" s="111"/>
      <c r="C1236" s="109"/>
      <c r="D1236" s="112" t="s">
        <v>2507</v>
      </c>
      <c r="E1236" s="112" t="s">
        <v>378</v>
      </c>
      <c r="F1236" s="37">
        <v>2500</v>
      </c>
      <c r="G1236" s="22" t="s">
        <v>406</v>
      </c>
      <c r="H1236" s="22" t="s">
        <v>2510</v>
      </c>
      <c r="I1236" s="15">
        <v>60</v>
      </c>
      <c r="J1236" s="13">
        <v>2500</v>
      </c>
    </row>
    <row r="1237" spans="1:10" ht="45" customHeight="1" x14ac:dyDescent="0.25">
      <c r="A1237" s="165" t="s">
        <v>288</v>
      </c>
      <c r="B1237" s="161" t="s">
        <v>85</v>
      </c>
      <c r="C1237" s="158" t="s">
        <v>2548</v>
      </c>
      <c r="D1237" s="67" t="s">
        <v>1513</v>
      </c>
      <c r="E1237" s="67" t="s">
        <v>432</v>
      </c>
      <c r="F1237" s="37">
        <v>300</v>
      </c>
      <c r="G1237" s="22" t="s">
        <v>406</v>
      </c>
      <c r="H1237" s="22">
        <v>8</v>
      </c>
      <c r="I1237" s="15">
        <v>30</v>
      </c>
      <c r="J1237" s="13">
        <f t="shared" si="34"/>
        <v>300</v>
      </c>
    </row>
    <row r="1238" spans="1:10" x14ac:dyDescent="0.25">
      <c r="A1238" s="165"/>
      <c r="B1238" s="162"/>
      <c r="C1238" s="159"/>
      <c r="D1238" s="67" t="s">
        <v>1514</v>
      </c>
      <c r="E1238" s="67" t="s">
        <v>432</v>
      </c>
      <c r="F1238" s="37">
        <v>100</v>
      </c>
      <c r="G1238" s="22">
        <v>15</v>
      </c>
      <c r="H1238" s="22">
        <v>8</v>
      </c>
      <c r="I1238" s="15">
        <v>30</v>
      </c>
      <c r="J1238" s="13">
        <f t="shared" si="34"/>
        <v>100</v>
      </c>
    </row>
    <row r="1239" spans="1:10" ht="30" x14ac:dyDescent="0.25">
      <c r="A1239" s="165"/>
      <c r="B1239" s="162"/>
      <c r="C1239" s="159"/>
      <c r="D1239" s="67" t="s">
        <v>1531</v>
      </c>
      <c r="E1239" s="67" t="s">
        <v>432</v>
      </c>
      <c r="F1239" s="37">
        <v>80</v>
      </c>
      <c r="G1239" s="22">
        <v>12</v>
      </c>
      <c r="H1239" s="22">
        <v>8</v>
      </c>
      <c r="I1239" s="15">
        <v>30</v>
      </c>
      <c r="J1239" s="13">
        <f t="shared" si="34"/>
        <v>80</v>
      </c>
    </row>
    <row r="1240" spans="1:10" ht="30" x14ac:dyDescent="0.25">
      <c r="A1240" s="165"/>
      <c r="B1240" s="162"/>
      <c r="C1240" s="159"/>
      <c r="D1240" s="67" t="s">
        <v>1515</v>
      </c>
      <c r="E1240" s="67" t="s">
        <v>432</v>
      </c>
      <c r="F1240" s="37">
        <v>90</v>
      </c>
      <c r="G1240" s="22">
        <v>10</v>
      </c>
      <c r="H1240" s="22">
        <v>8</v>
      </c>
      <c r="I1240" s="15">
        <v>30</v>
      </c>
      <c r="J1240" s="13">
        <f t="shared" si="34"/>
        <v>90</v>
      </c>
    </row>
    <row r="1241" spans="1:10" x14ac:dyDescent="0.25">
      <c r="A1241" s="165"/>
      <c r="B1241" s="162"/>
      <c r="C1241" s="159"/>
      <c r="D1241" s="67" t="s">
        <v>693</v>
      </c>
      <c r="E1241" s="67" t="s">
        <v>432</v>
      </c>
      <c r="F1241" s="37">
        <v>85</v>
      </c>
      <c r="G1241" s="22">
        <v>10</v>
      </c>
      <c r="H1241" s="22">
        <v>8</v>
      </c>
      <c r="I1241" s="15">
        <v>30</v>
      </c>
      <c r="J1241" s="13">
        <f t="shared" si="34"/>
        <v>85</v>
      </c>
    </row>
    <row r="1242" spans="1:10" x14ac:dyDescent="0.25">
      <c r="A1242" s="165"/>
      <c r="B1242" s="162"/>
      <c r="C1242" s="159"/>
      <c r="D1242" s="67" t="s">
        <v>1516</v>
      </c>
      <c r="E1242" s="67" t="s">
        <v>432</v>
      </c>
      <c r="F1242" s="37">
        <v>85</v>
      </c>
      <c r="G1242" s="22">
        <v>10</v>
      </c>
      <c r="H1242" s="22">
        <v>8</v>
      </c>
      <c r="I1242" s="15">
        <v>30</v>
      </c>
      <c r="J1242" s="13">
        <f t="shared" si="34"/>
        <v>85</v>
      </c>
    </row>
    <row r="1243" spans="1:10" ht="45" x14ac:dyDescent="0.25">
      <c r="A1243" s="165"/>
      <c r="B1243" s="162"/>
      <c r="C1243" s="159"/>
      <c r="D1243" s="67" t="s">
        <v>1517</v>
      </c>
      <c r="E1243" s="67" t="s">
        <v>958</v>
      </c>
      <c r="F1243" s="37">
        <v>40</v>
      </c>
      <c r="G1243" s="22">
        <v>16</v>
      </c>
      <c r="H1243" s="72"/>
      <c r="I1243" s="15">
        <v>180</v>
      </c>
      <c r="J1243" s="13">
        <f t="shared" si="34"/>
        <v>40</v>
      </c>
    </row>
    <row r="1244" spans="1:10" ht="28.5" customHeight="1" x14ac:dyDescent="0.25">
      <c r="A1244" s="165"/>
      <c r="B1244" s="162"/>
      <c r="C1244" s="159"/>
      <c r="D1244" s="77" t="s">
        <v>1518</v>
      </c>
      <c r="E1244" s="67" t="s">
        <v>432</v>
      </c>
      <c r="F1244" s="37">
        <v>100</v>
      </c>
      <c r="G1244" s="22">
        <v>8</v>
      </c>
      <c r="H1244" s="22">
        <v>8</v>
      </c>
      <c r="I1244" s="15">
        <v>20</v>
      </c>
      <c r="J1244" s="13">
        <f>F1244</f>
        <v>100</v>
      </c>
    </row>
    <row r="1245" spans="1:10" ht="28.5" customHeight="1" x14ac:dyDescent="0.25">
      <c r="A1245" s="133"/>
      <c r="B1245" s="162"/>
      <c r="C1245" s="159"/>
      <c r="D1245" s="77" t="s">
        <v>2549</v>
      </c>
      <c r="E1245" s="134" t="s">
        <v>432</v>
      </c>
      <c r="F1245" s="37">
        <v>150</v>
      </c>
      <c r="G1245" s="22">
        <v>8</v>
      </c>
      <c r="H1245" s="22">
        <v>8</v>
      </c>
      <c r="I1245" s="15">
        <v>30</v>
      </c>
      <c r="J1245" s="13">
        <f>F1245</f>
        <v>150</v>
      </c>
    </row>
    <row r="1246" spans="1:10" ht="28.5" customHeight="1" x14ac:dyDescent="0.25">
      <c r="A1246" s="133"/>
      <c r="B1246" s="162"/>
      <c r="C1246" s="159"/>
      <c r="D1246" s="77" t="s">
        <v>2550</v>
      </c>
      <c r="E1246" s="134" t="s">
        <v>432</v>
      </c>
      <c r="F1246" s="37">
        <v>150</v>
      </c>
      <c r="G1246" s="22">
        <v>9</v>
      </c>
      <c r="H1246" s="22">
        <v>8</v>
      </c>
      <c r="I1246" s="15">
        <v>30</v>
      </c>
      <c r="J1246" s="13">
        <f>F1246</f>
        <v>150</v>
      </c>
    </row>
    <row r="1247" spans="1:10" ht="28.5" customHeight="1" x14ac:dyDescent="0.25">
      <c r="A1247" s="133"/>
      <c r="B1247" s="162"/>
      <c r="C1247" s="159"/>
      <c r="D1247" s="77" t="s">
        <v>2551</v>
      </c>
      <c r="E1247" s="134" t="s">
        <v>432</v>
      </c>
      <c r="F1247" s="37">
        <v>130</v>
      </c>
      <c r="G1247" s="22">
        <v>8</v>
      </c>
      <c r="H1247" s="22">
        <v>8</v>
      </c>
      <c r="I1247" s="15">
        <v>30</v>
      </c>
      <c r="J1247" s="13">
        <f>F1247</f>
        <v>130</v>
      </c>
    </row>
    <row r="1248" spans="1:10" ht="28.5" customHeight="1" x14ac:dyDescent="0.25">
      <c r="A1248" s="133"/>
      <c r="B1248" s="163"/>
      <c r="C1248" s="160"/>
      <c r="D1248" s="77" t="s">
        <v>2552</v>
      </c>
      <c r="E1248" s="134" t="s">
        <v>432</v>
      </c>
      <c r="F1248" s="37">
        <v>100</v>
      </c>
      <c r="G1248" s="22">
        <v>10</v>
      </c>
      <c r="H1248" s="22">
        <v>8</v>
      </c>
      <c r="I1248" s="15">
        <v>30</v>
      </c>
      <c r="J1248" s="13">
        <f>F1248</f>
        <v>100</v>
      </c>
    </row>
    <row r="1249" spans="1:10" x14ac:dyDescent="0.25">
      <c r="A1249" s="165" t="s">
        <v>289</v>
      </c>
      <c r="B1249" s="161" t="s">
        <v>86</v>
      </c>
      <c r="C1249" s="158" t="s">
        <v>1519</v>
      </c>
      <c r="D1249" s="67" t="s">
        <v>1520</v>
      </c>
      <c r="E1249" s="67" t="s">
        <v>432</v>
      </c>
      <c r="F1249" s="37">
        <v>80</v>
      </c>
      <c r="G1249" s="22">
        <v>10</v>
      </c>
      <c r="H1249" s="22">
        <v>8</v>
      </c>
      <c r="I1249" s="15">
        <v>30</v>
      </c>
      <c r="J1249" s="13">
        <f t="shared" si="34"/>
        <v>80</v>
      </c>
    </row>
    <row r="1250" spans="1:10" ht="30" x14ac:dyDescent="0.25">
      <c r="A1250" s="165"/>
      <c r="B1250" s="162"/>
      <c r="C1250" s="159"/>
      <c r="D1250" s="67" t="s">
        <v>1521</v>
      </c>
      <c r="E1250" s="67" t="s">
        <v>432</v>
      </c>
      <c r="F1250" s="37">
        <v>300</v>
      </c>
      <c r="G1250" s="22" t="s">
        <v>406</v>
      </c>
      <c r="H1250" s="22">
        <v>8</v>
      </c>
      <c r="I1250" s="15">
        <v>20</v>
      </c>
      <c r="J1250" s="13">
        <f t="shared" si="34"/>
        <v>300</v>
      </c>
    </row>
    <row r="1251" spans="1:10" x14ac:dyDescent="0.25">
      <c r="A1251" s="165"/>
      <c r="B1251" s="162"/>
      <c r="C1251" s="159"/>
      <c r="D1251" s="67" t="s">
        <v>1522</v>
      </c>
      <c r="E1251" s="67" t="s">
        <v>432</v>
      </c>
      <c r="F1251" s="37">
        <v>80</v>
      </c>
      <c r="G1251" s="22">
        <v>14</v>
      </c>
      <c r="H1251" s="22">
        <v>4</v>
      </c>
      <c r="I1251" s="15">
        <v>30</v>
      </c>
      <c r="J1251" s="13">
        <f t="shared" si="34"/>
        <v>80</v>
      </c>
    </row>
    <row r="1252" spans="1:10" x14ac:dyDescent="0.25">
      <c r="A1252" s="165"/>
      <c r="B1252" s="162"/>
      <c r="C1252" s="159"/>
      <c r="D1252" s="67" t="s">
        <v>1523</v>
      </c>
      <c r="E1252" s="67" t="s">
        <v>432</v>
      </c>
      <c r="F1252" s="37">
        <v>80</v>
      </c>
      <c r="G1252" s="22">
        <v>8</v>
      </c>
      <c r="H1252" s="22">
        <v>8</v>
      </c>
      <c r="I1252" s="15">
        <v>30</v>
      </c>
      <c r="J1252" s="13">
        <f t="shared" si="34"/>
        <v>80</v>
      </c>
    </row>
    <row r="1253" spans="1:10" x14ac:dyDescent="0.25">
      <c r="A1253" s="165"/>
      <c r="B1253" s="162"/>
      <c r="C1253" s="159"/>
      <c r="D1253" s="67" t="s">
        <v>693</v>
      </c>
      <c r="E1253" s="67" t="s">
        <v>432</v>
      </c>
      <c r="F1253" s="37">
        <v>80</v>
      </c>
      <c r="G1253" s="22">
        <v>10</v>
      </c>
      <c r="H1253" s="22">
        <v>8</v>
      </c>
      <c r="I1253" s="15">
        <v>30</v>
      </c>
      <c r="J1253" s="13">
        <f t="shared" si="34"/>
        <v>80</v>
      </c>
    </row>
    <row r="1254" spans="1:10" x14ac:dyDescent="0.25">
      <c r="A1254" s="165"/>
      <c r="B1254" s="162"/>
      <c r="C1254" s="159"/>
      <c r="D1254" s="67" t="s">
        <v>1524</v>
      </c>
      <c r="E1254" s="67" t="s">
        <v>432</v>
      </c>
      <c r="F1254" s="37">
        <v>80</v>
      </c>
      <c r="G1254" s="22"/>
      <c r="H1254" s="22"/>
      <c r="I1254" s="15">
        <v>30</v>
      </c>
      <c r="J1254" s="13">
        <f t="shared" si="34"/>
        <v>80</v>
      </c>
    </row>
    <row r="1255" spans="1:10" x14ac:dyDescent="0.25">
      <c r="A1255" s="165"/>
      <c r="B1255" s="162"/>
      <c r="C1255" s="159"/>
      <c r="D1255" s="67" t="s">
        <v>1525</v>
      </c>
      <c r="E1255" s="67" t="s">
        <v>432</v>
      </c>
      <c r="F1255" s="37">
        <v>80</v>
      </c>
      <c r="G1255" s="22">
        <v>12</v>
      </c>
      <c r="H1255" s="22">
        <v>8</v>
      </c>
      <c r="I1255" s="15">
        <v>30</v>
      </c>
      <c r="J1255" s="13">
        <f t="shared" si="34"/>
        <v>80</v>
      </c>
    </row>
    <row r="1256" spans="1:10" ht="30" x14ac:dyDescent="0.25">
      <c r="A1256" s="165"/>
      <c r="B1256" s="162"/>
      <c r="C1256" s="159"/>
      <c r="D1256" s="67" t="s">
        <v>1526</v>
      </c>
      <c r="E1256" s="67" t="s">
        <v>432</v>
      </c>
      <c r="F1256" s="37">
        <v>100</v>
      </c>
      <c r="G1256" s="22">
        <v>12</v>
      </c>
      <c r="H1256" s="22">
        <v>4</v>
      </c>
      <c r="I1256" s="15">
        <v>30</v>
      </c>
      <c r="J1256" s="13">
        <f t="shared" si="34"/>
        <v>100</v>
      </c>
    </row>
    <row r="1257" spans="1:10" x14ac:dyDescent="0.25">
      <c r="A1257" s="165"/>
      <c r="B1257" s="162"/>
      <c r="C1257" s="159"/>
      <c r="D1257" s="67" t="s">
        <v>1527</v>
      </c>
      <c r="E1257" s="67" t="s">
        <v>432</v>
      </c>
      <c r="F1257" s="37">
        <v>130</v>
      </c>
      <c r="G1257" s="22">
        <v>13</v>
      </c>
      <c r="H1257" s="22">
        <v>8</v>
      </c>
      <c r="I1257" s="15">
        <v>30</v>
      </c>
      <c r="J1257" s="13">
        <f t="shared" si="34"/>
        <v>130</v>
      </c>
    </row>
    <row r="1258" spans="1:10" x14ac:dyDescent="0.25">
      <c r="A1258" s="165"/>
      <c r="B1258" s="162"/>
      <c r="C1258" s="159"/>
      <c r="D1258" s="67" t="s">
        <v>1528</v>
      </c>
      <c r="E1258" s="67" t="s">
        <v>432</v>
      </c>
      <c r="F1258" s="37">
        <v>100</v>
      </c>
      <c r="G1258" s="22">
        <v>15</v>
      </c>
      <c r="H1258" s="22">
        <v>8</v>
      </c>
      <c r="I1258" s="15">
        <v>30</v>
      </c>
      <c r="J1258" s="13">
        <f t="shared" si="34"/>
        <v>100</v>
      </c>
    </row>
    <row r="1259" spans="1:10" x14ac:dyDescent="0.25">
      <c r="A1259" s="165"/>
      <c r="B1259" s="162"/>
      <c r="C1259" s="159"/>
      <c r="D1259" s="67" t="s">
        <v>1529</v>
      </c>
      <c r="E1259" s="67" t="s">
        <v>432</v>
      </c>
      <c r="F1259" s="37">
        <v>2000</v>
      </c>
      <c r="G1259" s="22"/>
      <c r="H1259" s="22"/>
      <c r="I1259" s="15">
        <v>60</v>
      </c>
      <c r="J1259" s="13">
        <f t="shared" si="34"/>
        <v>2000</v>
      </c>
    </row>
    <row r="1260" spans="1:10" x14ac:dyDescent="0.25">
      <c r="A1260" s="165"/>
      <c r="B1260" s="163"/>
      <c r="C1260" s="160"/>
      <c r="D1260" s="67" t="s">
        <v>1530</v>
      </c>
      <c r="E1260" s="67" t="s">
        <v>432</v>
      </c>
      <c r="F1260" s="37">
        <v>100</v>
      </c>
      <c r="G1260" s="22">
        <v>12</v>
      </c>
      <c r="H1260" s="22">
        <v>8</v>
      </c>
      <c r="I1260" s="15">
        <v>30</v>
      </c>
      <c r="J1260" s="13">
        <f t="shared" si="34"/>
        <v>100</v>
      </c>
    </row>
    <row r="1261" spans="1:10" x14ac:dyDescent="0.25">
      <c r="A1261" s="165" t="s">
        <v>290</v>
      </c>
      <c r="B1261" s="161" t="s">
        <v>87</v>
      </c>
      <c r="C1261" s="158" t="s">
        <v>1532</v>
      </c>
      <c r="D1261" s="67" t="s">
        <v>559</v>
      </c>
      <c r="E1261" s="67" t="s">
        <v>432</v>
      </c>
      <c r="F1261" s="37">
        <v>80</v>
      </c>
      <c r="G1261" s="22">
        <v>5</v>
      </c>
      <c r="H1261" s="22">
        <v>8</v>
      </c>
      <c r="I1261" s="15">
        <v>30</v>
      </c>
      <c r="J1261" s="13">
        <f t="shared" si="34"/>
        <v>80</v>
      </c>
    </row>
    <row r="1262" spans="1:10" x14ac:dyDescent="0.25">
      <c r="A1262" s="165"/>
      <c r="B1262" s="162"/>
      <c r="C1262" s="159"/>
      <c r="D1262" s="67" t="s">
        <v>444</v>
      </c>
      <c r="E1262" s="67" t="s">
        <v>432</v>
      </c>
      <c r="F1262" s="37">
        <v>80</v>
      </c>
      <c r="G1262" s="22">
        <v>8</v>
      </c>
      <c r="H1262" s="22">
        <v>4</v>
      </c>
      <c r="I1262" s="15">
        <v>30</v>
      </c>
      <c r="J1262" s="13">
        <f t="shared" si="34"/>
        <v>80</v>
      </c>
    </row>
    <row r="1263" spans="1:10" x14ac:dyDescent="0.25">
      <c r="A1263" s="165"/>
      <c r="B1263" s="162"/>
      <c r="C1263" s="159"/>
      <c r="D1263" s="67" t="s">
        <v>1533</v>
      </c>
      <c r="E1263" s="67" t="s">
        <v>432</v>
      </c>
      <c r="F1263" s="37">
        <v>80</v>
      </c>
      <c r="G1263" s="22">
        <v>8</v>
      </c>
      <c r="H1263" s="22">
        <v>4</v>
      </c>
      <c r="I1263" s="15">
        <v>30</v>
      </c>
      <c r="J1263" s="13">
        <f t="shared" si="34"/>
        <v>80</v>
      </c>
    </row>
    <row r="1264" spans="1:10" ht="66" customHeight="1" x14ac:dyDescent="0.25">
      <c r="A1264" s="165"/>
      <c r="B1264" s="163"/>
      <c r="C1264" s="160"/>
      <c r="D1264" s="67" t="s">
        <v>1534</v>
      </c>
      <c r="E1264" s="67" t="s">
        <v>432</v>
      </c>
      <c r="F1264" s="37">
        <v>300</v>
      </c>
      <c r="G1264" s="22" t="s">
        <v>406</v>
      </c>
      <c r="H1264" s="22">
        <v>8</v>
      </c>
      <c r="I1264" s="15">
        <v>30</v>
      </c>
      <c r="J1264" s="13">
        <f t="shared" si="34"/>
        <v>300</v>
      </c>
    </row>
    <row r="1265" spans="1:10" x14ac:dyDescent="0.25">
      <c r="A1265" s="165" t="s">
        <v>291</v>
      </c>
      <c r="B1265" s="161" t="s">
        <v>88</v>
      </c>
      <c r="C1265" s="158" t="s">
        <v>1535</v>
      </c>
      <c r="D1265" s="67" t="s">
        <v>1144</v>
      </c>
      <c r="E1265" s="67" t="s">
        <v>432</v>
      </c>
      <c r="F1265" s="37">
        <v>50</v>
      </c>
      <c r="G1265" s="22">
        <v>15</v>
      </c>
      <c r="H1265" s="22">
        <v>8</v>
      </c>
      <c r="I1265" s="15">
        <v>30</v>
      </c>
      <c r="J1265" s="13">
        <f t="shared" si="34"/>
        <v>50</v>
      </c>
    </row>
    <row r="1266" spans="1:10" ht="30" x14ac:dyDescent="0.25">
      <c r="A1266" s="165"/>
      <c r="B1266" s="162"/>
      <c r="C1266" s="159"/>
      <c r="D1266" s="67" t="s">
        <v>1536</v>
      </c>
      <c r="E1266" s="67" t="s">
        <v>432</v>
      </c>
      <c r="F1266" s="37">
        <v>50</v>
      </c>
      <c r="G1266" s="22">
        <v>15</v>
      </c>
      <c r="H1266" s="22">
        <v>8</v>
      </c>
      <c r="I1266" s="15">
        <v>30</v>
      </c>
      <c r="J1266" s="13">
        <f t="shared" si="34"/>
        <v>50</v>
      </c>
    </row>
    <row r="1267" spans="1:10" x14ac:dyDescent="0.25">
      <c r="A1267" s="165"/>
      <c r="B1267" s="162"/>
      <c r="C1267" s="159"/>
      <c r="D1267" s="67" t="s">
        <v>1537</v>
      </c>
      <c r="E1267" s="67" t="s">
        <v>432</v>
      </c>
      <c r="F1267" s="37">
        <v>80</v>
      </c>
      <c r="G1267" s="22">
        <v>10</v>
      </c>
      <c r="H1267" s="22">
        <v>8</v>
      </c>
      <c r="I1267" s="15">
        <v>30</v>
      </c>
      <c r="J1267" s="13">
        <f t="shared" si="34"/>
        <v>80</v>
      </c>
    </row>
    <row r="1268" spans="1:10" ht="61.5" customHeight="1" x14ac:dyDescent="0.25">
      <c r="A1268" s="165"/>
      <c r="B1268" s="163"/>
      <c r="C1268" s="160"/>
      <c r="D1268" s="67" t="s">
        <v>1538</v>
      </c>
      <c r="E1268" s="67" t="s">
        <v>432</v>
      </c>
      <c r="F1268" s="37">
        <v>80</v>
      </c>
      <c r="G1268" s="22">
        <v>13</v>
      </c>
      <c r="H1268" s="22">
        <v>8</v>
      </c>
      <c r="I1268" s="15">
        <v>30</v>
      </c>
      <c r="J1268" s="13">
        <f t="shared" si="34"/>
        <v>80</v>
      </c>
    </row>
    <row r="1269" spans="1:10" ht="30" x14ac:dyDescent="0.25">
      <c r="A1269" s="165" t="s">
        <v>292</v>
      </c>
      <c r="B1269" s="161" t="s">
        <v>89</v>
      </c>
      <c r="C1269" s="158" t="s">
        <v>1539</v>
      </c>
      <c r="D1269" s="67" t="s">
        <v>1540</v>
      </c>
      <c r="E1269" s="67" t="s">
        <v>432</v>
      </c>
      <c r="F1269" s="37">
        <v>80</v>
      </c>
      <c r="G1269" s="22">
        <v>10</v>
      </c>
      <c r="H1269" s="22">
        <v>8</v>
      </c>
      <c r="I1269" s="15">
        <v>30</v>
      </c>
      <c r="J1269" s="13">
        <f t="shared" si="34"/>
        <v>80</v>
      </c>
    </row>
    <row r="1270" spans="1:10" x14ac:dyDescent="0.25">
      <c r="A1270" s="165"/>
      <c r="B1270" s="162"/>
      <c r="C1270" s="159"/>
      <c r="D1270" s="67" t="s">
        <v>1541</v>
      </c>
      <c r="E1270" s="67" t="s">
        <v>432</v>
      </c>
      <c r="F1270" s="37">
        <v>70</v>
      </c>
      <c r="G1270" s="22">
        <v>20</v>
      </c>
      <c r="H1270" s="22">
        <v>8</v>
      </c>
      <c r="I1270" s="15">
        <v>30</v>
      </c>
    </row>
    <row r="1271" spans="1:10" x14ac:dyDescent="0.25">
      <c r="A1271" s="165"/>
      <c r="B1271" s="162"/>
      <c r="C1271" s="159"/>
      <c r="D1271" s="67" t="s">
        <v>1542</v>
      </c>
      <c r="E1271" s="67" t="s">
        <v>432</v>
      </c>
      <c r="F1271" s="37">
        <v>70</v>
      </c>
      <c r="G1271" s="22">
        <v>20</v>
      </c>
      <c r="H1271" s="22">
        <v>4</v>
      </c>
      <c r="I1271" s="15">
        <v>30</v>
      </c>
    </row>
    <row r="1272" spans="1:10" x14ac:dyDescent="0.25">
      <c r="A1272" s="165"/>
      <c r="B1272" s="162"/>
      <c r="C1272" s="159"/>
      <c r="D1272" s="67" t="s">
        <v>1543</v>
      </c>
      <c r="E1272" s="67" t="s">
        <v>432</v>
      </c>
      <c r="F1272" s="37">
        <v>70</v>
      </c>
      <c r="G1272" s="22">
        <v>7</v>
      </c>
      <c r="H1272" s="22">
        <v>8</v>
      </c>
      <c r="I1272" s="15">
        <v>20</v>
      </c>
      <c r="J1272" s="13">
        <f t="shared" si="34"/>
        <v>70</v>
      </c>
    </row>
    <row r="1273" spans="1:10" x14ac:dyDescent="0.25">
      <c r="A1273" s="165"/>
      <c r="B1273" s="162"/>
      <c r="C1273" s="159"/>
      <c r="D1273" s="67" t="s">
        <v>1544</v>
      </c>
      <c r="E1273" s="67" t="s">
        <v>432</v>
      </c>
      <c r="F1273" s="37">
        <v>60</v>
      </c>
      <c r="G1273" s="22">
        <v>7</v>
      </c>
      <c r="H1273" s="22">
        <v>8</v>
      </c>
      <c r="I1273" s="15">
        <v>10</v>
      </c>
      <c r="J1273" s="13">
        <f t="shared" si="34"/>
        <v>60</v>
      </c>
    </row>
    <row r="1274" spans="1:10" x14ac:dyDescent="0.25">
      <c r="A1274" s="165"/>
      <c r="B1274" s="163"/>
      <c r="C1274" s="160"/>
      <c r="D1274" s="67" t="s">
        <v>1545</v>
      </c>
      <c r="E1274" s="67" t="s">
        <v>432</v>
      </c>
      <c r="F1274" s="37">
        <v>80</v>
      </c>
      <c r="G1274" s="22">
        <v>7</v>
      </c>
      <c r="H1274" s="22">
        <v>8</v>
      </c>
      <c r="I1274" s="15">
        <v>30</v>
      </c>
      <c r="J1274" s="13">
        <f t="shared" si="34"/>
        <v>80</v>
      </c>
    </row>
    <row r="1275" spans="1:10" ht="30" x14ac:dyDescent="0.25">
      <c r="A1275" s="165" t="s">
        <v>293</v>
      </c>
      <c r="B1275" s="161" t="s">
        <v>90</v>
      </c>
      <c r="C1275" s="158" t="s">
        <v>2526</v>
      </c>
      <c r="D1275" s="67" t="s">
        <v>1546</v>
      </c>
      <c r="E1275" s="67" t="s">
        <v>432</v>
      </c>
      <c r="F1275" s="37">
        <v>65</v>
      </c>
      <c r="G1275" s="22">
        <v>10</v>
      </c>
      <c r="H1275" s="22">
        <v>8</v>
      </c>
      <c r="I1275" s="15">
        <v>30</v>
      </c>
      <c r="J1275" s="13">
        <f t="shared" si="34"/>
        <v>65</v>
      </c>
    </row>
    <row r="1276" spans="1:10" x14ac:dyDescent="0.25">
      <c r="A1276" s="165"/>
      <c r="B1276" s="162"/>
      <c r="C1276" s="159"/>
      <c r="D1276" s="67" t="s">
        <v>1556</v>
      </c>
      <c r="E1276" s="67" t="s">
        <v>432</v>
      </c>
      <c r="F1276" s="37">
        <v>300</v>
      </c>
      <c r="G1276" s="22" t="s">
        <v>406</v>
      </c>
      <c r="H1276" s="22">
        <v>8</v>
      </c>
      <c r="I1276" s="15">
        <v>30</v>
      </c>
      <c r="J1276" s="13">
        <f t="shared" si="34"/>
        <v>300</v>
      </c>
    </row>
    <row r="1277" spans="1:10" x14ac:dyDescent="0.25">
      <c r="A1277" s="165"/>
      <c r="B1277" s="162"/>
      <c r="C1277" s="159"/>
      <c r="D1277" s="67" t="s">
        <v>427</v>
      </c>
      <c r="E1277" s="67" t="s">
        <v>432</v>
      </c>
      <c r="F1277" s="37">
        <v>75</v>
      </c>
      <c r="G1277" s="22">
        <v>12</v>
      </c>
      <c r="H1277" s="22">
        <v>8</v>
      </c>
      <c r="I1277" s="15">
        <v>30</v>
      </c>
      <c r="J1277" s="13">
        <f t="shared" si="34"/>
        <v>75</v>
      </c>
    </row>
    <row r="1278" spans="1:10" x14ac:dyDescent="0.25">
      <c r="A1278" s="165"/>
      <c r="B1278" s="162"/>
      <c r="C1278" s="159"/>
      <c r="D1278" s="67" t="s">
        <v>1334</v>
      </c>
      <c r="E1278" s="67" t="s">
        <v>432</v>
      </c>
      <c r="F1278" s="37">
        <v>80</v>
      </c>
      <c r="G1278" s="22">
        <v>8</v>
      </c>
      <c r="H1278" s="22">
        <v>8</v>
      </c>
      <c r="I1278" s="15">
        <v>30</v>
      </c>
      <c r="J1278" s="13">
        <f t="shared" si="34"/>
        <v>80</v>
      </c>
    </row>
    <row r="1279" spans="1:10" x14ac:dyDescent="0.25">
      <c r="A1279" s="165"/>
      <c r="B1279" s="162"/>
      <c r="C1279" s="159"/>
      <c r="D1279" s="67" t="s">
        <v>1547</v>
      </c>
      <c r="E1279" s="67" t="s">
        <v>432</v>
      </c>
      <c r="F1279" s="37">
        <v>80</v>
      </c>
      <c r="G1279" s="22">
        <v>8</v>
      </c>
      <c r="H1279" s="22">
        <v>4</v>
      </c>
      <c r="I1279" s="15">
        <v>30</v>
      </c>
      <c r="J1279" s="13">
        <f t="shared" si="34"/>
        <v>80</v>
      </c>
    </row>
    <row r="1280" spans="1:10" x14ac:dyDescent="0.25">
      <c r="A1280" s="165"/>
      <c r="B1280" s="162"/>
      <c r="C1280" s="159"/>
      <c r="D1280" s="67" t="s">
        <v>1548</v>
      </c>
      <c r="E1280" s="67" t="s">
        <v>432</v>
      </c>
      <c r="F1280" s="37">
        <v>90</v>
      </c>
      <c r="G1280" s="22">
        <v>10</v>
      </c>
      <c r="H1280" s="22">
        <v>8</v>
      </c>
      <c r="I1280" s="15">
        <v>30</v>
      </c>
      <c r="J1280" s="13">
        <f t="shared" si="34"/>
        <v>90</v>
      </c>
    </row>
    <row r="1281" spans="1:10" x14ac:dyDescent="0.25">
      <c r="A1281" s="165"/>
      <c r="B1281" s="162"/>
      <c r="C1281" s="159"/>
      <c r="D1281" s="67" t="s">
        <v>1549</v>
      </c>
      <c r="E1281" s="67" t="s">
        <v>432</v>
      </c>
      <c r="F1281" s="37">
        <v>85</v>
      </c>
      <c r="G1281" s="22">
        <v>10</v>
      </c>
      <c r="H1281" s="22">
        <v>8</v>
      </c>
      <c r="I1281" s="15">
        <v>30</v>
      </c>
      <c r="J1281" s="13">
        <f t="shared" si="34"/>
        <v>85</v>
      </c>
    </row>
    <row r="1282" spans="1:10" x14ac:dyDescent="0.25">
      <c r="A1282" s="165"/>
      <c r="B1282" s="162"/>
      <c r="C1282" s="159"/>
      <c r="D1282" s="67" t="s">
        <v>1550</v>
      </c>
      <c r="E1282" s="67" t="s">
        <v>432</v>
      </c>
      <c r="F1282" s="37">
        <v>80</v>
      </c>
      <c r="G1282" s="22">
        <v>7</v>
      </c>
      <c r="H1282" s="22">
        <v>4</v>
      </c>
      <c r="I1282" s="15">
        <v>30</v>
      </c>
      <c r="J1282" s="13">
        <f t="shared" si="34"/>
        <v>80</v>
      </c>
    </row>
    <row r="1283" spans="1:10" x14ac:dyDescent="0.25">
      <c r="A1283" s="165"/>
      <c r="B1283" s="162"/>
      <c r="C1283" s="159"/>
      <c r="D1283" s="67" t="s">
        <v>1551</v>
      </c>
      <c r="E1283" s="67" t="s">
        <v>432</v>
      </c>
      <c r="F1283" s="37">
        <v>85</v>
      </c>
      <c r="G1283" s="22">
        <v>10</v>
      </c>
      <c r="H1283" s="22">
        <v>4</v>
      </c>
      <c r="I1283" s="15">
        <v>40</v>
      </c>
      <c r="J1283" s="13">
        <f t="shared" si="34"/>
        <v>85</v>
      </c>
    </row>
    <row r="1284" spans="1:10" x14ac:dyDescent="0.25">
      <c r="A1284" s="165"/>
      <c r="B1284" s="162"/>
      <c r="C1284" s="159"/>
      <c r="D1284" s="67" t="s">
        <v>1552</v>
      </c>
      <c r="E1284" s="67" t="s">
        <v>432</v>
      </c>
      <c r="F1284" s="37">
        <v>80</v>
      </c>
      <c r="G1284" s="22">
        <v>7</v>
      </c>
      <c r="H1284" s="22">
        <v>8</v>
      </c>
      <c r="I1284" s="15">
        <v>30</v>
      </c>
      <c r="J1284" s="13">
        <f t="shared" si="34"/>
        <v>80</v>
      </c>
    </row>
    <row r="1285" spans="1:10" x14ac:dyDescent="0.25">
      <c r="A1285" s="165"/>
      <c r="B1285" s="162"/>
      <c r="C1285" s="159"/>
      <c r="D1285" s="67" t="s">
        <v>1553</v>
      </c>
      <c r="E1285" s="67" t="s">
        <v>432</v>
      </c>
      <c r="F1285" s="37">
        <v>80</v>
      </c>
      <c r="G1285" s="22">
        <v>8</v>
      </c>
      <c r="H1285" s="22">
        <v>8</v>
      </c>
      <c r="I1285" s="15">
        <v>30</v>
      </c>
      <c r="J1285" s="13">
        <f t="shared" si="34"/>
        <v>80</v>
      </c>
    </row>
    <row r="1286" spans="1:10" x14ac:dyDescent="0.25">
      <c r="A1286" s="165"/>
      <c r="B1286" s="162"/>
      <c r="C1286" s="159"/>
      <c r="D1286" s="128" t="s">
        <v>854</v>
      </c>
      <c r="E1286" s="128" t="s">
        <v>432</v>
      </c>
      <c r="F1286" s="37">
        <v>95</v>
      </c>
      <c r="G1286" s="22">
        <v>6</v>
      </c>
      <c r="H1286" s="22">
        <v>4</v>
      </c>
      <c r="I1286" s="15">
        <v>40</v>
      </c>
      <c r="J1286" s="13">
        <f t="shared" si="34"/>
        <v>95</v>
      </c>
    </row>
    <row r="1287" spans="1:10" x14ac:dyDescent="0.25">
      <c r="A1287" s="165"/>
      <c r="B1287" s="163"/>
      <c r="C1287" s="160"/>
      <c r="D1287" s="67" t="s">
        <v>1554</v>
      </c>
      <c r="E1287" s="67" t="s">
        <v>1555</v>
      </c>
      <c r="F1287" s="37">
        <v>150</v>
      </c>
      <c r="G1287" s="22">
        <v>5</v>
      </c>
      <c r="H1287" s="22">
        <v>8</v>
      </c>
      <c r="I1287" s="15">
        <v>20</v>
      </c>
      <c r="J1287" s="13">
        <f t="shared" si="34"/>
        <v>150</v>
      </c>
    </row>
    <row r="1288" spans="1:10" ht="30" x14ac:dyDescent="0.25">
      <c r="A1288" s="165" t="s">
        <v>294</v>
      </c>
      <c r="B1288" s="161" t="s">
        <v>91</v>
      </c>
      <c r="C1288" s="158" t="s">
        <v>1557</v>
      </c>
      <c r="D1288" s="67" t="s">
        <v>1558</v>
      </c>
      <c r="E1288" s="67" t="s">
        <v>1555</v>
      </c>
      <c r="F1288" s="37">
        <v>50</v>
      </c>
      <c r="G1288" s="22">
        <v>20</v>
      </c>
      <c r="H1288" s="72" t="s">
        <v>1314</v>
      </c>
      <c r="I1288" s="15">
        <v>60</v>
      </c>
      <c r="J1288" s="13">
        <f t="shared" si="34"/>
        <v>50</v>
      </c>
    </row>
    <row r="1289" spans="1:10" x14ac:dyDescent="0.25">
      <c r="A1289" s="165"/>
      <c r="B1289" s="162"/>
      <c r="C1289" s="159"/>
      <c r="D1289" s="67" t="s">
        <v>1559</v>
      </c>
      <c r="E1289" s="67" t="s">
        <v>1555</v>
      </c>
      <c r="F1289" s="37">
        <v>60</v>
      </c>
      <c r="G1289" s="22">
        <v>10</v>
      </c>
      <c r="H1289" s="22">
        <v>8</v>
      </c>
      <c r="I1289" s="15">
        <v>30</v>
      </c>
      <c r="J1289" s="13">
        <f t="shared" si="34"/>
        <v>60</v>
      </c>
    </row>
    <row r="1290" spans="1:10" ht="30" x14ac:dyDescent="0.25">
      <c r="A1290" s="165"/>
      <c r="B1290" s="162"/>
      <c r="C1290" s="159"/>
      <c r="D1290" s="67" t="s">
        <v>1560</v>
      </c>
      <c r="E1290" s="67" t="s">
        <v>1555</v>
      </c>
      <c r="F1290" s="37">
        <v>300</v>
      </c>
      <c r="G1290" s="22" t="s">
        <v>406</v>
      </c>
      <c r="H1290" s="22">
        <v>8</v>
      </c>
      <c r="I1290" s="15">
        <v>30</v>
      </c>
      <c r="J1290" s="13">
        <f t="shared" si="34"/>
        <v>300</v>
      </c>
    </row>
    <row r="1291" spans="1:10" ht="30" x14ac:dyDescent="0.25">
      <c r="A1291" s="165"/>
      <c r="B1291" s="162"/>
      <c r="C1291" s="159"/>
      <c r="D1291" s="67" t="s">
        <v>1561</v>
      </c>
      <c r="E1291" s="67" t="s">
        <v>1555</v>
      </c>
      <c r="F1291" s="37">
        <v>80</v>
      </c>
      <c r="G1291" s="22">
        <v>10</v>
      </c>
      <c r="H1291" s="22">
        <v>8</v>
      </c>
      <c r="I1291" s="15">
        <v>30</v>
      </c>
      <c r="J1291" s="13">
        <f t="shared" si="34"/>
        <v>80</v>
      </c>
    </row>
    <row r="1292" spans="1:10" x14ac:dyDescent="0.25">
      <c r="A1292" s="165"/>
      <c r="B1292" s="162"/>
      <c r="C1292" s="159"/>
      <c r="D1292" s="67" t="s">
        <v>979</v>
      </c>
      <c r="E1292" s="67" t="s">
        <v>1555</v>
      </c>
      <c r="F1292" s="37">
        <v>80</v>
      </c>
      <c r="G1292" s="22">
        <v>10</v>
      </c>
      <c r="H1292" s="22">
        <v>8</v>
      </c>
      <c r="I1292" s="15">
        <v>30</v>
      </c>
      <c r="J1292" s="13">
        <f t="shared" si="34"/>
        <v>80</v>
      </c>
    </row>
    <row r="1293" spans="1:10" x14ac:dyDescent="0.25">
      <c r="A1293" s="165"/>
      <c r="B1293" s="162"/>
      <c r="C1293" s="159"/>
      <c r="D1293" s="67" t="s">
        <v>1562</v>
      </c>
      <c r="E1293" s="67" t="s">
        <v>1555</v>
      </c>
      <c r="F1293" s="37">
        <v>80</v>
      </c>
      <c r="G1293" s="22">
        <v>10</v>
      </c>
      <c r="H1293" s="22">
        <v>4</v>
      </c>
      <c r="I1293" s="15">
        <v>30</v>
      </c>
      <c r="J1293" s="13">
        <f t="shared" si="34"/>
        <v>80</v>
      </c>
    </row>
    <row r="1294" spans="1:10" x14ac:dyDescent="0.25">
      <c r="A1294" s="165"/>
      <c r="B1294" s="162"/>
      <c r="C1294" s="159"/>
      <c r="D1294" s="67" t="s">
        <v>444</v>
      </c>
      <c r="E1294" s="67" t="s">
        <v>1555</v>
      </c>
      <c r="F1294" s="37">
        <v>80</v>
      </c>
      <c r="G1294" s="22">
        <v>10</v>
      </c>
      <c r="H1294" s="22">
        <v>4</v>
      </c>
      <c r="I1294" s="15">
        <v>30</v>
      </c>
      <c r="J1294" s="13">
        <f t="shared" si="34"/>
        <v>80</v>
      </c>
    </row>
    <row r="1295" spans="1:10" x14ac:dyDescent="0.25">
      <c r="A1295" s="165"/>
      <c r="B1295" s="162"/>
      <c r="C1295" s="159"/>
      <c r="D1295" s="67" t="s">
        <v>1563</v>
      </c>
      <c r="E1295" s="67" t="s">
        <v>1555</v>
      </c>
      <c r="F1295" s="37">
        <v>70</v>
      </c>
      <c r="G1295" s="22">
        <v>10</v>
      </c>
      <c r="H1295" s="22">
        <v>4</v>
      </c>
      <c r="I1295" s="15">
        <v>30</v>
      </c>
      <c r="J1295" s="13">
        <f t="shared" si="34"/>
        <v>70</v>
      </c>
    </row>
    <row r="1296" spans="1:10" x14ac:dyDescent="0.25">
      <c r="A1296" s="165"/>
      <c r="B1296" s="162"/>
      <c r="C1296" s="159"/>
      <c r="D1296" s="67" t="s">
        <v>1564</v>
      </c>
      <c r="E1296" s="67" t="s">
        <v>1555</v>
      </c>
      <c r="F1296" s="37">
        <v>80</v>
      </c>
      <c r="G1296" s="22">
        <v>10</v>
      </c>
      <c r="H1296" s="22">
        <v>4</v>
      </c>
      <c r="I1296" s="15">
        <v>30</v>
      </c>
      <c r="J1296" s="13">
        <f t="shared" si="34"/>
        <v>80</v>
      </c>
    </row>
    <row r="1297" spans="1:10" x14ac:dyDescent="0.25">
      <c r="A1297" s="165"/>
      <c r="B1297" s="162"/>
      <c r="C1297" s="159"/>
      <c r="D1297" s="67" t="s">
        <v>1565</v>
      </c>
      <c r="E1297" s="67" t="s">
        <v>1555</v>
      </c>
      <c r="F1297" s="37">
        <v>100</v>
      </c>
      <c r="G1297" s="22">
        <v>10</v>
      </c>
      <c r="H1297" s="22">
        <v>4</v>
      </c>
      <c r="I1297" s="15">
        <v>30</v>
      </c>
      <c r="J1297" s="13">
        <f t="shared" si="34"/>
        <v>100</v>
      </c>
    </row>
    <row r="1298" spans="1:10" x14ac:dyDescent="0.25">
      <c r="A1298" s="165"/>
      <c r="B1298" s="163"/>
      <c r="C1298" s="160"/>
      <c r="D1298" s="67" t="s">
        <v>1566</v>
      </c>
      <c r="E1298" s="67" t="s">
        <v>1555</v>
      </c>
      <c r="F1298" s="37">
        <v>80</v>
      </c>
      <c r="G1298" s="22">
        <v>10</v>
      </c>
      <c r="H1298" s="22">
        <v>8</v>
      </c>
      <c r="I1298" s="15">
        <v>30</v>
      </c>
      <c r="J1298" s="13">
        <f t="shared" si="34"/>
        <v>80</v>
      </c>
    </row>
    <row r="1299" spans="1:10" ht="30" x14ac:dyDescent="0.25">
      <c r="A1299" s="165" t="s">
        <v>295</v>
      </c>
      <c r="B1299" s="161" t="s">
        <v>92</v>
      </c>
      <c r="C1299" s="158" t="s">
        <v>1567</v>
      </c>
      <c r="D1299" s="67" t="s">
        <v>1568</v>
      </c>
      <c r="E1299" s="67" t="s">
        <v>1555</v>
      </c>
      <c r="F1299" s="37">
        <v>70</v>
      </c>
      <c r="G1299" s="22">
        <v>10</v>
      </c>
      <c r="H1299" s="22">
        <v>8</v>
      </c>
      <c r="I1299" s="15">
        <v>30</v>
      </c>
      <c r="J1299" s="13">
        <f t="shared" si="34"/>
        <v>70</v>
      </c>
    </row>
    <row r="1300" spans="1:10" ht="30" x14ac:dyDescent="0.25">
      <c r="A1300" s="165"/>
      <c r="B1300" s="162"/>
      <c r="C1300" s="159"/>
      <c r="D1300" s="67" t="s">
        <v>1569</v>
      </c>
      <c r="E1300" s="67" t="s">
        <v>1555</v>
      </c>
      <c r="F1300" s="37">
        <v>100</v>
      </c>
      <c r="G1300" s="22">
        <v>10</v>
      </c>
      <c r="H1300" s="22">
        <v>8</v>
      </c>
      <c r="I1300" s="15">
        <v>30</v>
      </c>
      <c r="J1300" s="13">
        <f t="shared" si="34"/>
        <v>100</v>
      </c>
    </row>
    <row r="1301" spans="1:10" x14ac:dyDescent="0.25">
      <c r="A1301" s="165"/>
      <c r="B1301" s="162"/>
      <c r="C1301" s="159"/>
      <c r="D1301" s="67" t="s">
        <v>1437</v>
      </c>
      <c r="E1301" s="67" t="s">
        <v>1555</v>
      </c>
      <c r="F1301" s="37">
        <v>100</v>
      </c>
      <c r="G1301" s="22">
        <v>13</v>
      </c>
      <c r="H1301" s="22">
        <v>8</v>
      </c>
      <c r="I1301" s="15">
        <v>30</v>
      </c>
      <c r="J1301" s="13">
        <f t="shared" si="34"/>
        <v>100</v>
      </c>
    </row>
    <row r="1302" spans="1:10" x14ac:dyDescent="0.25">
      <c r="A1302" s="165"/>
      <c r="B1302" s="162"/>
      <c r="C1302" s="159"/>
      <c r="D1302" s="67" t="s">
        <v>1570</v>
      </c>
      <c r="E1302" s="67" t="s">
        <v>1555</v>
      </c>
      <c r="F1302" s="37">
        <v>100</v>
      </c>
      <c r="G1302" s="22">
        <v>10</v>
      </c>
      <c r="H1302" s="22">
        <v>4</v>
      </c>
      <c r="I1302" s="15">
        <v>30</v>
      </c>
      <c r="J1302" s="13">
        <f t="shared" si="34"/>
        <v>100</v>
      </c>
    </row>
    <row r="1303" spans="1:10" ht="30" x14ac:dyDescent="0.25">
      <c r="A1303" s="165"/>
      <c r="B1303" s="162"/>
      <c r="C1303" s="159"/>
      <c r="D1303" s="67" t="s">
        <v>1571</v>
      </c>
      <c r="E1303" s="67" t="s">
        <v>1555</v>
      </c>
      <c r="F1303" s="37">
        <v>300</v>
      </c>
      <c r="G1303" s="22" t="s">
        <v>406</v>
      </c>
      <c r="H1303" s="22">
        <v>8</v>
      </c>
      <c r="I1303" s="15">
        <v>30</v>
      </c>
      <c r="J1303" s="13">
        <f t="shared" si="34"/>
        <v>300</v>
      </c>
    </row>
    <row r="1304" spans="1:10" ht="30" x14ac:dyDescent="0.25">
      <c r="A1304" s="165"/>
      <c r="B1304" s="162"/>
      <c r="C1304" s="159"/>
      <c r="D1304" s="67" t="s">
        <v>1572</v>
      </c>
      <c r="E1304" s="67" t="s">
        <v>1555</v>
      </c>
      <c r="F1304" s="37">
        <v>90</v>
      </c>
      <c r="G1304" s="22">
        <v>8</v>
      </c>
      <c r="H1304" s="22">
        <v>8</v>
      </c>
      <c r="I1304" s="15">
        <v>30</v>
      </c>
      <c r="J1304" s="13">
        <f t="shared" si="34"/>
        <v>90</v>
      </c>
    </row>
    <row r="1305" spans="1:10" ht="60" x14ac:dyDescent="0.25">
      <c r="A1305" s="165"/>
      <c r="B1305" s="162"/>
      <c r="C1305" s="159"/>
      <c r="D1305" s="67" t="s">
        <v>1573</v>
      </c>
      <c r="E1305" s="67" t="s">
        <v>1555</v>
      </c>
      <c r="F1305" s="37">
        <v>120</v>
      </c>
      <c r="G1305" s="22">
        <v>8</v>
      </c>
      <c r="H1305" s="22">
        <v>8</v>
      </c>
      <c r="I1305" s="15">
        <v>3</v>
      </c>
      <c r="J1305" s="13">
        <f t="shared" si="34"/>
        <v>120</v>
      </c>
    </row>
    <row r="1306" spans="1:10" ht="30" x14ac:dyDescent="0.25">
      <c r="A1306" s="165"/>
      <c r="B1306" s="162"/>
      <c r="C1306" s="159"/>
      <c r="D1306" s="67" t="s">
        <v>1574</v>
      </c>
      <c r="E1306" s="67" t="s">
        <v>1555</v>
      </c>
      <c r="F1306" s="37">
        <v>80</v>
      </c>
      <c r="G1306" s="22">
        <v>8</v>
      </c>
      <c r="H1306" s="22">
        <v>4</v>
      </c>
      <c r="I1306" s="15">
        <v>30</v>
      </c>
      <c r="J1306" s="13">
        <f t="shared" si="34"/>
        <v>80</v>
      </c>
    </row>
    <row r="1307" spans="1:10" x14ac:dyDescent="0.25">
      <c r="A1307" s="165"/>
      <c r="B1307" s="163"/>
      <c r="C1307" s="160"/>
      <c r="D1307" s="67" t="s">
        <v>1575</v>
      </c>
      <c r="E1307" s="67" t="s">
        <v>1555</v>
      </c>
      <c r="F1307" s="37">
        <v>130</v>
      </c>
      <c r="G1307" s="22">
        <v>7</v>
      </c>
      <c r="H1307" s="22">
        <v>8</v>
      </c>
      <c r="I1307" s="15">
        <v>30</v>
      </c>
      <c r="J1307" s="13">
        <f t="shared" si="34"/>
        <v>130</v>
      </c>
    </row>
    <row r="1308" spans="1:10" ht="15" customHeight="1" x14ac:dyDescent="0.25">
      <c r="A1308" s="165" t="s">
        <v>296</v>
      </c>
      <c r="B1308" s="161" t="s">
        <v>93</v>
      </c>
      <c r="C1308" s="158" t="s">
        <v>1576</v>
      </c>
      <c r="D1308" s="67" t="s">
        <v>954</v>
      </c>
      <c r="E1308" s="67" t="s">
        <v>1555</v>
      </c>
      <c r="F1308" s="37">
        <v>100</v>
      </c>
      <c r="G1308" s="22">
        <v>10</v>
      </c>
      <c r="H1308" s="22">
        <v>8</v>
      </c>
      <c r="I1308" s="15">
        <v>30</v>
      </c>
      <c r="J1308" s="13">
        <f t="shared" si="34"/>
        <v>100</v>
      </c>
    </row>
    <row r="1309" spans="1:10" ht="30" x14ac:dyDescent="0.25">
      <c r="A1309" s="165"/>
      <c r="B1309" s="162"/>
      <c r="C1309" s="159"/>
      <c r="D1309" s="67" t="s">
        <v>1577</v>
      </c>
      <c r="E1309" s="67" t="s">
        <v>1555</v>
      </c>
      <c r="F1309" s="37">
        <v>100</v>
      </c>
      <c r="G1309" s="22">
        <v>10</v>
      </c>
      <c r="H1309" s="22">
        <v>8</v>
      </c>
      <c r="I1309" s="15">
        <v>30</v>
      </c>
      <c r="J1309" s="13">
        <f t="shared" si="34"/>
        <v>100</v>
      </c>
    </row>
    <row r="1310" spans="1:10" ht="30" x14ac:dyDescent="0.25">
      <c r="A1310" s="165"/>
      <c r="B1310" s="162"/>
      <c r="C1310" s="159"/>
      <c r="D1310" s="67" t="s">
        <v>1578</v>
      </c>
      <c r="E1310" s="67" t="s">
        <v>1555</v>
      </c>
      <c r="F1310" s="37">
        <v>297</v>
      </c>
      <c r="G1310" s="22" t="s">
        <v>406</v>
      </c>
      <c r="H1310" s="22">
        <v>8</v>
      </c>
      <c r="I1310" s="15">
        <v>30</v>
      </c>
      <c r="J1310" s="13">
        <f t="shared" si="34"/>
        <v>297</v>
      </c>
    </row>
    <row r="1311" spans="1:10" x14ac:dyDescent="0.25">
      <c r="A1311" s="165"/>
      <c r="B1311" s="162"/>
      <c r="C1311" s="159"/>
      <c r="D1311" s="67" t="s">
        <v>476</v>
      </c>
      <c r="E1311" s="67" t="s">
        <v>1555</v>
      </c>
      <c r="F1311" s="37">
        <v>80</v>
      </c>
      <c r="G1311" s="22">
        <v>12</v>
      </c>
      <c r="H1311" s="22">
        <v>8</v>
      </c>
      <c r="I1311" s="15">
        <v>30</v>
      </c>
      <c r="J1311" s="13">
        <f t="shared" si="34"/>
        <v>80</v>
      </c>
    </row>
    <row r="1312" spans="1:10" x14ac:dyDescent="0.25">
      <c r="A1312" s="165"/>
      <c r="B1312" s="162"/>
      <c r="C1312" s="159"/>
      <c r="D1312" s="67" t="s">
        <v>693</v>
      </c>
      <c r="E1312" s="67" t="s">
        <v>1555</v>
      </c>
      <c r="F1312" s="37">
        <v>100</v>
      </c>
      <c r="G1312" s="22">
        <v>8</v>
      </c>
      <c r="H1312" s="22">
        <v>8</v>
      </c>
      <c r="I1312" s="15">
        <v>30</v>
      </c>
      <c r="J1312" s="13">
        <f t="shared" si="34"/>
        <v>100</v>
      </c>
    </row>
    <row r="1313" spans="1:10" ht="120.75" customHeight="1" x14ac:dyDescent="0.25">
      <c r="A1313" s="165"/>
      <c r="B1313" s="163"/>
      <c r="C1313" s="160"/>
      <c r="D1313" s="67" t="s">
        <v>1579</v>
      </c>
      <c r="E1313" s="67" t="s">
        <v>1555</v>
      </c>
      <c r="F1313" s="37">
        <v>150</v>
      </c>
      <c r="G1313" s="22">
        <v>10</v>
      </c>
      <c r="H1313" s="22">
        <v>8</v>
      </c>
      <c r="I1313" s="15">
        <v>30</v>
      </c>
      <c r="J1313" s="13">
        <f t="shared" si="34"/>
        <v>150</v>
      </c>
    </row>
    <row r="1314" spans="1:10" x14ac:dyDescent="0.25">
      <c r="A1314" s="165" t="s">
        <v>297</v>
      </c>
      <c r="B1314" s="161" t="s">
        <v>1580</v>
      </c>
      <c r="C1314" s="158" t="s">
        <v>1581</v>
      </c>
      <c r="D1314" s="67" t="s">
        <v>1582</v>
      </c>
      <c r="E1314" s="67" t="s">
        <v>1555</v>
      </c>
      <c r="F1314" s="37">
        <v>70</v>
      </c>
      <c r="G1314" s="22">
        <v>8</v>
      </c>
      <c r="H1314" s="22">
        <v>8</v>
      </c>
      <c r="I1314" s="15">
        <v>30</v>
      </c>
      <c r="J1314" s="13">
        <f t="shared" si="34"/>
        <v>70</v>
      </c>
    </row>
    <row r="1315" spans="1:10" ht="30" x14ac:dyDescent="0.25">
      <c r="A1315" s="165"/>
      <c r="B1315" s="162"/>
      <c r="C1315" s="159"/>
      <c r="D1315" s="67" t="s">
        <v>1736</v>
      </c>
      <c r="E1315" s="67" t="s">
        <v>1555</v>
      </c>
      <c r="F1315" s="37">
        <v>1700</v>
      </c>
      <c r="G1315" s="22"/>
      <c r="H1315" s="22"/>
      <c r="I1315" s="15">
        <v>60</v>
      </c>
      <c r="J1315" s="13">
        <f t="shared" si="34"/>
        <v>1700</v>
      </c>
    </row>
    <row r="1316" spans="1:10" ht="30" x14ac:dyDescent="0.25">
      <c r="A1316" s="165"/>
      <c r="B1316" s="162"/>
      <c r="C1316" s="159"/>
      <c r="D1316" s="67" t="s">
        <v>1583</v>
      </c>
      <c r="E1316" s="67" t="s">
        <v>958</v>
      </c>
      <c r="F1316" s="37">
        <v>80</v>
      </c>
      <c r="G1316" s="22">
        <v>6</v>
      </c>
      <c r="H1316" s="72" t="s">
        <v>1314</v>
      </c>
      <c r="I1316" s="15">
        <v>60</v>
      </c>
      <c r="J1316" s="13">
        <f t="shared" si="34"/>
        <v>80</v>
      </c>
    </row>
    <row r="1317" spans="1:10" x14ac:dyDescent="0.25">
      <c r="A1317" s="165"/>
      <c r="B1317" s="162"/>
      <c r="C1317" s="159"/>
      <c r="D1317" s="67" t="s">
        <v>1734</v>
      </c>
      <c r="E1317" s="67" t="s">
        <v>1555</v>
      </c>
      <c r="F1317" s="37">
        <v>80</v>
      </c>
      <c r="G1317" s="22">
        <v>5</v>
      </c>
      <c r="H1317" s="22">
        <v>4</v>
      </c>
      <c r="I1317" s="15">
        <v>30</v>
      </c>
      <c r="J1317" s="13">
        <f t="shared" si="34"/>
        <v>80</v>
      </c>
    </row>
    <row r="1318" spans="1:10" x14ac:dyDescent="0.25">
      <c r="A1318" s="165"/>
      <c r="B1318" s="162"/>
      <c r="C1318" s="159"/>
      <c r="D1318" s="67" t="s">
        <v>1584</v>
      </c>
      <c r="E1318" s="67" t="s">
        <v>1555</v>
      </c>
      <c r="F1318" s="37">
        <v>70</v>
      </c>
      <c r="G1318" s="22">
        <v>7</v>
      </c>
      <c r="H1318" s="22">
        <v>8</v>
      </c>
      <c r="I1318" s="15">
        <v>30</v>
      </c>
      <c r="J1318" s="13">
        <f t="shared" si="34"/>
        <v>70</v>
      </c>
    </row>
    <row r="1319" spans="1:10" x14ac:dyDescent="0.25">
      <c r="A1319" s="165"/>
      <c r="B1319" s="162"/>
      <c r="C1319" s="159"/>
      <c r="D1319" s="67" t="s">
        <v>1585</v>
      </c>
      <c r="E1319" s="67" t="s">
        <v>1555</v>
      </c>
      <c r="F1319" s="37">
        <v>60</v>
      </c>
      <c r="G1319" s="22">
        <v>7</v>
      </c>
      <c r="H1319" s="22">
        <v>8</v>
      </c>
      <c r="I1319" s="15">
        <v>30</v>
      </c>
      <c r="J1319" s="13">
        <f t="shared" si="34"/>
        <v>60</v>
      </c>
    </row>
    <row r="1320" spans="1:10" x14ac:dyDescent="0.25">
      <c r="A1320" s="165"/>
      <c r="B1320" s="162"/>
      <c r="C1320" s="159"/>
      <c r="D1320" s="67" t="s">
        <v>1586</v>
      </c>
      <c r="E1320" s="67" t="s">
        <v>1555</v>
      </c>
      <c r="F1320" s="37">
        <v>90</v>
      </c>
      <c r="G1320" s="22">
        <v>5</v>
      </c>
      <c r="H1320" s="22">
        <v>4</v>
      </c>
      <c r="I1320" s="15">
        <v>30</v>
      </c>
      <c r="J1320" s="13">
        <f t="shared" si="34"/>
        <v>90</v>
      </c>
    </row>
    <row r="1321" spans="1:10" x14ac:dyDescent="0.25">
      <c r="A1321" s="165"/>
      <c r="B1321" s="162"/>
      <c r="C1321" s="159"/>
      <c r="D1321" s="67" t="s">
        <v>1587</v>
      </c>
      <c r="E1321" s="67" t="s">
        <v>1555</v>
      </c>
      <c r="F1321" s="37">
        <v>70</v>
      </c>
      <c r="G1321" s="22">
        <v>6</v>
      </c>
      <c r="H1321" s="22">
        <v>8</v>
      </c>
      <c r="I1321" s="15">
        <v>30</v>
      </c>
      <c r="J1321" s="13">
        <f t="shared" si="34"/>
        <v>70</v>
      </c>
    </row>
    <row r="1322" spans="1:10" x14ac:dyDescent="0.25">
      <c r="A1322" s="165"/>
      <c r="B1322" s="162"/>
      <c r="C1322" s="159"/>
      <c r="D1322" s="67" t="s">
        <v>1187</v>
      </c>
      <c r="E1322" s="67" t="s">
        <v>1555</v>
      </c>
      <c r="F1322" s="37">
        <v>90</v>
      </c>
      <c r="G1322" s="22">
        <v>7</v>
      </c>
      <c r="H1322" s="22">
        <v>4</v>
      </c>
      <c r="I1322" s="15">
        <v>30</v>
      </c>
      <c r="J1322" s="13">
        <f t="shared" si="34"/>
        <v>90</v>
      </c>
    </row>
    <row r="1323" spans="1:10" x14ac:dyDescent="0.25">
      <c r="A1323" s="165"/>
      <c r="B1323" s="162"/>
      <c r="C1323" s="159"/>
      <c r="D1323" s="67" t="s">
        <v>1588</v>
      </c>
      <c r="E1323" s="67" t="s">
        <v>1555</v>
      </c>
      <c r="F1323" s="37">
        <v>70</v>
      </c>
      <c r="G1323" s="22">
        <v>6</v>
      </c>
      <c r="H1323" s="22">
        <v>8</v>
      </c>
      <c r="I1323" s="15">
        <v>30</v>
      </c>
      <c r="J1323" s="13">
        <f t="shared" si="34"/>
        <v>70</v>
      </c>
    </row>
    <row r="1324" spans="1:10" x14ac:dyDescent="0.25">
      <c r="A1324" s="165"/>
      <c r="B1324" s="162"/>
      <c r="C1324" s="159"/>
      <c r="D1324" s="67" t="s">
        <v>1075</v>
      </c>
      <c r="E1324" s="67" t="s">
        <v>1555</v>
      </c>
      <c r="F1324" s="37">
        <v>90</v>
      </c>
      <c r="G1324" s="22">
        <v>5</v>
      </c>
      <c r="H1324" s="22">
        <v>4</v>
      </c>
      <c r="I1324" s="15">
        <v>30</v>
      </c>
      <c r="J1324" s="13">
        <f t="shared" si="34"/>
        <v>90</v>
      </c>
    </row>
    <row r="1325" spans="1:10" x14ac:dyDescent="0.25">
      <c r="A1325" s="165"/>
      <c r="B1325" s="163"/>
      <c r="C1325" s="160"/>
      <c r="D1325" s="67" t="s">
        <v>1589</v>
      </c>
      <c r="E1325" s="67" t="s">
        <v>1555</v>
      </c>
      <c r="F1325" s="37">
        <v>70</v>
      </c>
      <c r="G1325" s="22">
        <v>10</v>
      </c>
      <c r="H1325" s="22">
        <v>8</v>
      </c>
      <c r="I1325" s="15">
        <v>30</v>
      </c>
      <c r="J1325" s="13">
        <f t="shared" si="34"/>
        <v>70</v>
      </c>
    </row>
    <row r="1326" spans="1:10" ht="30" x14ac:dyDescent="0.25">
      <c r="A1326" s="165" t="s">
        <v>298</v>
      </c>
      <c r="B1326" s="161" t="s">
        <v>94</v>
      </c>
      <c r="C1326" s="158" t="s">
        <v>1590</v>
      </c>
      <c r="D1326" s="67" t="s">
        <v>1534</v>
      </c>
      <c r="E1326" s="67" t="s">
        <v>1555</v>
      </c>
      <c r="F1326" s="37">
        <v>231</v>
      </c>
      <c r="G1326" s="22">
        <v>10</v>
      </c>
      <c r="H1326" s="72" t="s">
        <v>1737</v>
      </c>
      <c r="I1326" s="15">
        <v>30</v>
      </c>
      <c r="J1326" s="13">
        <f t="shared" si="34"/>
        <v>231</v>
      </c>
    </row>
    <row r="1327" spans="1:10" ht="30" x14ac:dyDescent="0.25">
      <c r="A1327" s="165"/>
      <c r="B1327" s="162"/>
      <c r="C1327" s="159"/>
      <c r="D1327" s="67" t="s">
        <v>1591</v>
      </c>
      <c r="E1327" s="67" t="s">
        <v>1555</v>
      </c>
      <c r="F1327" s="37">
        <v>81</v>
      </c>
      <c r="G1327" s="22">
        <v>10</v>
      </c>
      <c r="H1327" s="22">
        <v>8</v>
      </c>
      <c r="I1327" s="15">
        <v>30</v>
      </c>
      <c r="J1327" s="13">
        <f t="shared" si="34"/>
        <v>81</v>
      </c>
    </row>
    <row r="1328" spans="1:10" x14ac:dyDescent="0.25">
      <c r="A1328" s="165"/>
      <c r="B1328" s="162"/>
      <c r="C1328" s="159"/>
      <c r="D1328" s="67" t="s">
        <v>1559</v>
      </c>
      <c r="E1328" s="67" t="s">
        <v>1555</v>
      </c>
      <c r="F1328" s="37">
        <v>100</v>
      </c>
      <c r="G1328" s="22">
        <v>10</v>
      </c>
      <c r="H1328" s="22">
        <v>8</v>
      </c>
      <c r="I1328" s="15">
        <v>30</v>
      </c>
      <c r="J1328" s="13">
        <f t="shared" si="34"/>
        <v>100</v>
      </c>
    </row>
    <row r="1329" spans="1:10" x14ac:dyDescent="0.25">
      <c r="A1329" s="165"/>
      <c r="B1329" s="162"/>
      <c r="C1329" s="159"/>
      <c r="D1329" s="67" t="s">
        <v>693</v>
      </c>
      <c r="E1329" s="67" t="s">
        <v>1555</v>
      </c>
      <c r="F1329" s="37">
        <v>100</v>
      </c>
      <c r="G1329" s="22">
        <v>10</v>
      </c>
      <c r="H1329" s="22">
        <v>8</v>
      </c>
      <c r="I1329" s="15">
        <v>30</v>
      </c>
      <c r="J1329" s="13">
        <f t="shared" si="34"/>
        <v>100</v>
      </c>
    </row>
    <row r="1330" spans="1:10" x14ac:dyDescent="0.25">
      <c r="A1330" s="165"/>
      <c r="B1330" s="162"/>
      <c r="C1330" s="159"/>
      <c r="D1330" s="67" t="s">
        <v>1592</v>
      </c>
      <c r="E1330" s="67" t="s">
        <v>1555</v>
      </c>
      <c r="F1330" s="37">
        <v>100</v>
      </c>
      <c r="G1330" s="22">
        <v>10</v>
      </c>
      <c r="H1330" s="22">
        <v>8</v>
      </c>
      <c r="I1330" s="15">
        <v>30</v>
      </c>
      <c r="J1330" s="13">
        <f t="shared" si="34"/>
        <v>100</v>
      </c>
    </row>
    <row r="1331" spans="1:10" x14ac:dyDescent="0.25">
      <c r="A1331" s="165"/>
      <c r="B1331" s="163"/>
      <c r="C1331" s="160"/>
      <c r="D1331" s="67" t="s">
        <v>1593</v>
      </c>
      <c r="E1331" s="67" t="s">
        <v>1555</v>
      </c>
      <c r="F1331" s="37">
        <v>100</v>
      </c>
      <c r="G1331" s="22">
        <v>10</v>
      </c>
      <c r="H1331" s="22">
        <v>8</v>
      </c>
      <c r="I1331" s="15">
        <v>30</v>
      </c>
      <c r="J1331" s="13">
        <f t="shared" si="34"/>
        <v>100</v>
      </c>
    </row>
    <row r="1332" spans="1:10" ht="30" x14ac:dyDescent="0.25">
      <c r="A1332" s="165" t="s">
        <v>299</v>
      </c>
      <c r="B1332" s="161" t="s">
        <v>95</v>
      </c>
      <c r="C1332" s="158" t="s">
        <v>1594</v>
      </c>
      <c r="D1332" s="67" t="s">
        <v>1595</v>
      </c>
      <c r="E1332" s="67" t="s">
        <v>1555</v>
      </c>
      <c r="F1332" s="37">
        <v>300</v>
      </c>
      <c r="G1332" s="22" t="s">
        <v>406</v>
      </c>
      <c r="H1332" s="22">
        <v>8</v>
      </c>
      <c r="I1332" s="15">
        <v>30</v>
      </c>
      <c r="J1332" s="13">
        <f t="shared" si="34"/>
        <v>300</v>
      </c>
    </row>
    <row r="1333" spans="1:10" x14ac:dyDescent="0.25">
      <c r="A1333" s="165"/>
      <c r="B1333" s="162"/>
      <c r="C1333" s="159"/>
      <c r="D1333" s="67" t="s">
        <v>1596</v>
      </c>
      <c r="E1333" s="67" t="s">
        <v>1555</v>
      </c>
      <c r="F1333" s="37">
        <v>75</v>
      </c>
      <c r="G1333" s="22">
        <v>10</v>
      </c>
      <c r="H1333" s="22">
        <v>8</v>
      </c>
      <c r="I1333" s="15">
        <v>30</v>
      </c>
      <c r="J1333" s="13">
        <f t="shared" si="34"/>
        <v>75</v>
      </c>
    </row>
    <row r="1334" spans="1:10" ht="30" x14ac:dyDescent="0.25">
      <c r="A1334" s="165"/>
      <c r="B1334" s="162"/>
      <c r="C1334" s="159"/>
      <c r="D1334" s="67" t="s">
        <v>1597</v>
      </c>
      <c r="E1334" s="67" t="s">
        <v>1555</v>
      </c>
      <c r="F1334" s="37">
        <v>300</v>
      </c>
      <c r="G1334" s="22" t="s">
        <v>406</v>
      </c>
      <c r="H1334" s="22">
        <v>8</v>
      </c>
      <c r="I1334" s="15">
        <v>30</v>
      </c>
      <c r="J1334" s="13">
        <f t="shared" si="34"/>
        <v>300</v>
      </c>
    </row>
    <row r="1335" spans="1:10" x14ac:dyDescent="0.25">
      <c r="A1335" s="165"/>
      <c r="B1335" s="162"/>
      <c r="C1335" s="159"/>
      <c r="D1335" s="67" t="s">
        <v>1598</v>
      </c>
      <c r="E1335" s="67" t="s">
        <v>1555</v>
      </c>
      <c r="F1335" s="37">
        <v>70</v>
      </c>
      <c r="G1335" s="22">
        <v>6</v>
      </c>
      <c r="H1335" s="22">
        <v>8</v>
      </c>
      <c r="I1335" s="15">
        <v>20</v>
      </c>
      <c r="J1335" s="13">
        <f t="shared" si="34"/>
        <v>70</v>
      </c>
    </row>
    <row r="1336" spans="1:10" x14ac:dyDescent="0.25">
      <c r="A1336" s="165"/>
      <c r="B1336" s="163"/>
      <c r="C1336" s="160"/>
      <c r="D1336" s="67" t="s">
        <v>1599</v>
      </c>
      <c r="E1336" s="67" t="s">
        <v>1555</v>
      </c>
      <c r="F1336" s="37">
        <v>50</v>
      </c>
      <c r="G1336" s="22">
        <v>10</v>
      </c>
      <c r="H1336" s="22">
        <v>4</v>
      </c>
      <c r="I1336" s="15">
        <v>30</v>
      </c>
      <c r="J1336" s="13">
        <f t="shared" si="34"/>
        <v>50</v>
      </c>
    </row>
    <row r="1337" spans="1:10" ht="45" x14ac:dyDescent="0.25">
      <c r="A1337" s="1" t="s">
        <v>300</v>
      </c>
      <c r="B1337" s="161" t="s">
        <v>1600</v>
      </c>
      <c r="C1337" s="158" t="s">
        <v>1601</v>
      </c>
      <c r="D1337" s="67" t="s">
        <v>1602</v>
      </c>
      <c r="E1337" s="67" t="s">
        <v>432</v>
      </c>
      <c r="F1337" s="37">
        <v>70</v>
      </c>
      <c r="G1337" s="22">
        <v>8</v>
      </c>
      <c r="H1337" s="22">
        <v>8</v>
      </c>
      <c r="I1337" s="15">
        <v>30</v>
      </c>
      <c r="J1337" s="13">
        <f t="shared" si="34"/>
        <v>70</v>
      </c>
    </row>
    <row r="1338" spans="1:10" ht="30" x14ac:dyDescent="0.25">
      <c r="A1338" s="35"/>
      <c r="B1338" s="162"/>
      <c r="C1338" s="159"/>
      <c r="D1338" s="67" t="s">
        <v>1591</v>
      </c>
      <c r="E1338" s="67" t="s">
        <v>432</v>
      </c>
      <c r="F1338" s="37">
        <v>70</v>
      </c>
      <c r="G1338" s="22">
        <v>8</v>
      </c>
      <c r="H1338" s="22">
        <v>8</v>
      </c>
      <c r="I1338" s="15">
        <v>30</v>
      </c>
      <c r="J1338" s="13">
        <f t="shared" si="34"/>
        <v>70</v>
      </c>
    </row>
    <row r="1339" spans="1:10" x14ac:dyDescent="0.25">
      <c r="A1339" s="35"/>
      <c r="B1339" s="162"/>
      <c r="C1339" s="159"/>
      <c r="D1339" s="67" t="s">
        <v>555</v>
      </c>
      <c r="E1339" s="67" t="s">
        <v>432</v>
      </c>
      <c r="F1339" s="37">
        <v>70</v>
      </c>
      <c r="G1339" s="22">
        <v>10</v>
      </c>
      <c r="H1339" s="22">
        <v>8</v>
      </c>
      <c r="I1339" s="15">
        <v>30</v>
      </c>
      <c r="J1339" s="13">
        <f t="shared" si="34"/>
        <v>70</v>
      </c>
    </row>
    <row r="1340" spans="1:10" ht="30" x14ac:dyDescent="0.25">
      <c r="A1340" s="35"/>
      <c r="B1340" s="162"/>
      <c r="C1340" s="159"/>
      <c r="D1340" s="67" t="s">
        <v>1603</v>
      </c>
      <c r="E1340" s="67" t="s">
        <v>958</v>
      </c>
      <c r="F1340" s="37">
        <v>60</v>
      </c>
      <c r="G1340" s="22">
        <v>10</v>
      </c>
      <c r="H1340" s="72" t="s">
        <v>1314</v>
      </c>
      <c r="I1340" s="15">
        <v>60</v>
      </c>
      <c r="J1340" s="13">
        <f t="shared" si="34"/>
        <v>60</v>
      </c>
    </row>
    <row r="1341" spans="1:10" ht="30" x14ac:dyDescent="0.25">
      <c r="A1341" s="35"/>
      <c r="B1341" s="162"/>
      <c r="C1341" s="159"/>
      <c r="D1341" s="67" t="s">
        <v>1604</v>
      </c>
      <c r="E1341" s="67" t="s">
        <v>958</v>
      </c>
      <c r="F1341" s="37">
        <v>80</v>
      </c>
      <c r="G1341" s="22">
        <v>10</v>
      </c>
      <c r="H1341" s="72" t="s">
        <v>1766</v>
      </c>
      <c r="I1341" s="15">
        <v>60</v>
      </c>
      <c r="J1341" s="13">
        <f t="shared" si="34"/>
        <v>80</v>
      </c>
    </row>
    <row r="1342" spans="1:10" x14ac:dyDescent="0.25">
      <c r="A1342" s="35"/>
      <c r="B1342" s="162"/>
      <c r="C1342" s="159"/>
      <c r="D1342" s="67" t="s">
        <v>1605</v>
      </c>
      <c r="E1342" s="67" t="s">
        <v>432</v>
      </c>
      <c r="F1342" s="37">
        <v>70</v>
      </c>
      <c r="G1342" s="22">
        <v>15</v>
      </c>
      <c r="H1342" s="22">
        <v>8</v>
      </c>
      <c r="I1342" s="15">
        <v>30</v>
      </c>
      <c r="J1342" s="13">
        <f t="shared" si="34"/>
        <v>70</v>
      </c>
    </row>
    <row r="1343" spans="1:10" x14ac:dyDescent="0.25">
      <c r="A1343" s="35"/>
      <c r="B1343" s="162"/>
      <c r="C1343" s="159"/>
      <c r="D1343" s="67" t="s">
        <v>1606</v>
      </c>
      <c r="E1343" s="67" t="s">
        <v>432</v>
      </c>
      <c r="F1343" s="37">
        <v>50</v>
      </c>
      <c r="G1343" s="22">
        <v>15</v>
      </c>
      <c r="H1343" s="22">
        <v>8</v>
      </c>
      <c r="I1343" s="15">
        <v>30</v>
      </c>
      <c r="J1343" s="13">
        <f t="shared" si="34"/>
        <v>50</v>
      </c>
    </row>
    <row r="1344" spans="1:10" x14ac:dyDescent="0.25">
      <c r="A1344" s="35"/>
      <c r="B1344" s="162"/>
      <c r="C1344" s="159"/>
      <c r="D1344" s="67" t="s">
        <v>1607</v>
      </c>
      <c r="E1344" s="67"/>
      <c r="F1344" s="37"/>
      <c r="G1344" s="22"/>
      <c r="H1344" s="22"/>
      <c r="J1344" s="13">
        <f t="shared" si="34"/>
        <v>0</v>
      </c>
    </row>
    <row r="1345" spans="1:10" x14ac:dyDescent="0.25">
      <c r="A1345" s="35"/>
      <c r="B1345" s="162"/>
      <c r="C1345" s="159"/>
      <c r="D1345" s="67" t="s">
        <v>1608</v>
      </c>
      <c r="E1345" s="67" t="s">
        <v>432</v>
      </c>
      <c r="F1345" s="37">
        <v>300</v>
      </c>
      <c r="G1345" s="22" t="s">
        <v>406</v>
      </c>
      <c r="H1345" s="22">
        <v>8</v>
      </c>
      <c r="I1345" s="15">
        <v>30</v>
      </c>
      <c r="J1345" s="13">
        <f t="shared" si="34"/>
        <v>300</v>
      </c>
    </row>
    <row r="1346" spans="1:10" x14ac:dyDescent="0.25">
      <c r="A1346" s="36"/>
      <c r="B1346" s="163"/>
      <c r="C1346" s="160"/>
      <c r="D1346" s="67" t="s">
        <v>1609</v>
      </c>
      <c r="E1346" s="67" t="s">
        <v>432</v>
      </c>
      <c r="F1346" s="37">
        <v>100</v>
      </c>
      <c r="G1346" s="22">
        <v>10</v>
      </c>
      <c r="H1346" s="22">
        <v>8</v>
      </c>
      <c r="I1346" s="15">
        <v>30</v>
      </c>
      <c r="J1346" s="13">
        <f t="shared" ref="J1346:J1442" si="35">F1346</f>
        <v>100</v>
      </c>
    </row>
    <row r="1347" spans="1:10" x14ac:dyDescent="0.25">
      <c r="A1347" s="165" t="s">
        <v>301</v>
      </c>
      <c r="B1347" s="161" t="s">
        <v>96</v>
      </c>
      <c r="C1347" s="158" t="s">
        <v>1610</v>
      </c>
      <c r="D1347" s="67" t="s">
        <v>1282</v>
      </c>
      <c r="E1347" s="67" t="s">
        <v>432</v>
      </c>
      <c r="F1347" s="37">
        <v>45</v>
      </c>
      <c r="G1347" s="22">
        <v>16</v>
      </c>
      <c r="H1347" s="22">
        <v>8</v>
      </c>
      <c r="I1347" s="15">
        <v>30</v>
      </c>
      <c r="J1347" s="13">
        <f t="shared" si="35"/>
        <v>45</v>
      </c>
    </row>
    <row r="1348" spans="1:10" x14ac:dyDescent="0.25">
      <c r="A1348" s="165"/>
      <c r="B1348" s="162"/>
      <c r="C1348" s="159"/>
      <c r="D1348" s="67" t="s">
        <v>353</v>
      </c>
      <c r="E1348" s="67" t="s">
        <v>432</v>
      </c>
      <c r="F1348" s="37">
        <v>45</v>
      </c>
      <c r="G1348" s="22">
        <v>16</v>
      </c>
      <c r="H1348" s="22">
        <v>8</v>
      </c>
      <c r="I1348" s="15">
        <v>30</v>
      </c>
      <c r="J1348" s="13">
        <f t="shared" si="35"/>
        <v>45</v>
      </c>
    </row>
    <row r="1349" spans="1:10" ht="30" x14ac:dyDescent="0.25">
      <c r="A1349" s="165"/>
      <c r="B1349" s="162"/>
      <c r="C1349" s="159"/>
      <c r="D1349" s="67" t="s">
        <v>1611</v>
      </c>
      <c r="E1349" s="67" t="s">
        <v>432</v>
      </c>
      <c r="F1349" s="37">
        <v>80</v>
      </c>
      <c r="G1349" s="22">
        <v>26</v>
      </c>
      <c r="H1349" s="22">
        <v>8</v>
      </c>
      <c r="I1349" s="15">
        <v>30</v>
      </c>
      <c r="J1349" s="13">
        <f t="shared" si="35"/>
        <v>80</v>
      </c>
    </row>
    <row r="1350" spans="1:10" x14ac:dyDescent="0.25">
      <c r="A1350" s="165"/>
      <c r="B1350" s="162"/>
      <c r="C1350" s="159"/>
      <c r="D1350" s="67" t="s">
        <v>1612</v>
      </c>
      <c r="E1350" s="67" t="s">
        <v>432</v>
      </c>
      <c r="F1350" s="37">
        <v>80</v>
      </c>
      <c r="G1350" s="22">
        <v>6</v>
      </c>
      <c r="H1350" s="22">
        <v>4</v>
      </c>
      <c r="I1350" s="15">
        <v>30</v>
      </c>
      <c r="J1350" s="13">
        <f t="shared" si="35"/>
        <v>80</v>
      </c>
    </row>
    <row r="1351" spans="1:10" x14ac:dyDescent="0.25">
      <c r="A1351" s="165"/>
      <c r="B1351" s="162"/>
      <c r="C1351" s="159"/>
      <c r="D1351" s="67" t="s">
        <v>1613</v>
      </c>
      <c r="E1351" s="67" t="s">
        <v>378</v>
      </c>
      <c r="F1351" s="37">
        <v>2000</v>
      </c>
      <c r="G1351" s="22"/>
      <c r="H1351" s="22"/>
      <c r="I1351" s="15">
        <v>60</v>
      </c>
      <c r="J1351" s="13">
        <f t="shared" si="35"/>
        <v>2000</v>
      </c>
    </row>
    <row r="1352" spans="1:10" x14ac:dyDescent="0.25">
      <c r="A1352" s="165"/>
      <c r="B1352" s="162"/>
      <c r="C1352" s="159"/>
      <c r="D1352" s="67" t="s">
        <v>1614</v>
      </c>
      <c r="E1352" s="67" t="s">
        <v>432</v>
      </c>
      <c r="F1352" s="37">
        <v>80</v>
      </c>
      <c r="G1352" s="22">
        <v>8</v>
      </c>
      <c r="H1352" s="22">
        <v>4</v>
      </c>
      <c r="I1352" s="15">
        <v>30</v>
      </c>
      <c r="J1352" s="13">
        <f t="shared" si="35"/>
        <v>80</v>
      </c>
    </row>
    <row r="1353" spans="1:10" ht="24.75" customHeight="1" x14ac:dyDescent="0.25">
      <c r="A1353" s="165"/>
      <c r="B1353" s="163"/>
      <c r="C1353" s="160"/>
      <c r="D1353" s="67" t="s">
        <v>1615</v>
      </c>
      <c r="E1353" s="67" t="s">
        <v>432</v>
      </c>
      <c r="F1353" s="37">
        <v>100</v>
      </c>
      <c r="G1353" s="22">
        <v>8</v>
      </c>
      <c r="H1353" s="22">
        <v>4</v>
      </c>
      <c r="I1353" s="15">
        <v>30</v>
      </c>
      <c r="J1353" s="13">
        <f t="shared" si="35"/>
        <v>100</v>
      </c>
    </row>
    <row r="1354" spans="1:10" ht="30" x14ac:dyDescent="0.25">
      <c r="A1354" s="165" t="s">
        <v>302</v>
      </c>
      <c r="B1354" s="161" t="s">
        <v>97</v>
      </c>
      <c r="C1354" s="158" t="s">
        <v>1616</v>
      </c>
      <c r="D1354" s="67" t="s">
        <v>1617</v>
      </c>
      <c r="E1354" s="67" t="s">
        <v>958</v>
      </c>
      <c r="F1354" s="37">
        <v>40</v>
      </c>
      <c r="G1354" s="22">
        <v>20</v>
      </c>
      <c r="H1354" s="72" t="s">
        <v>1314</v>
      </c>
      <c r="I1354" s="15">
        <v>60</v>
      </c>
      <c r="J1354" s="13">
        <f t="shared" si="35"/>
        <v>40</v>
      </c>
    </row>
    <row r="1355" spans="1:10" x14ac:dyDescent="0.25">
      <c r="A1355" s="165"/>
      <c r="B1355" s="162"/>
      <c r="C1355" s="159"/>
      <c r="D1355" s="67" t="s">
        <v>1618</v>
      </c>
      <c r="E1355" s="67" t="s">
        <v>432</v>
      </c>
      <c r="F1355" s="37">
        <v>50</v>
      </c>
      <c r="G1355" s="22">
        <v>15</v>
      </c>
      <c r="H1355" s="22">
        <v>4</v>
      </c>
      <c r="I1355" s="15">
        <v>35</v>
      </c>
    </row>
    <row r="1356" spans="1:10" ht="30" x14ac:dyDescent="0.25">
      <c r="A1356" s="165"/>
      <c r="B1356" s="162"/>
      <c r="C1356" s="159"/>
      <c r="D1356" s="67" t="s">
        <v>1619</v>
      </c>
      <c r="E1356" s="67" t="s">
        <v>432</v>
      </c>
      <c r="F1356" s="37">
        <v>100</v>
      </c>
      <c r="G1356" s="22">
        <v>7</v>
      </c>
      <c r="H1356" s="22">
        <v>8</v>
      </c>
      <c r="I1356" s="15">
        <v>30</v>
      </c>
    </row>
    <row r="1357" spans="1:10" ht="30" x14ac:dyDescent="0.25">
      <c r="A1357" s="165"/>
      <c r="B1357" s="162"/>
      <c r="C1357" s="159"/>
      <c r="D1357" s="67" t="s">
        <v>1620</v>
      </c>
      <c r="E1357" s="67" t="s">
        <v>432</v>
      </c>
      <c r="F1357" s="37">
        <v>100</v>
      </c>
      <c r="G1357" s="22"/>
      <c r="H1357" s="72" t="s">
        <v>1314</v>
      </c>
      <c r="I1357" s="15">
        <v>90</v>
      </c>
    </row>
    <row r="1358" spans="1:10" x14ac:dyDescent="0.25">
      <c r="A1358" s="165"/>
      <c r="B1358" s="162"/>
      <c r="C1358" s="159"/>
      <c r="D1358" s="67" t="s">
        <v>1621</v>
      </c>
      <c r="E1358" s="67" t="s">
        <v>432</v>
      </c>
      <c r="F1358" s="37">
        <v>100</v>
      </c>
      <c r="G1358" s="22"/>
      <c r="H1358" s="22"/>
      <c r="I1358" s="15">
        <v>60</v>
      </c>
    </row>
    <row r="1359" spans="1:10" x14ac:dyDescent="0.25">
      <c r="A1359" s="165"/>
      <c r="B1359" s="162"/>
      <c r="C1359" s="159"/>
      <c r="D1359" s="67" t="s">
        <v>966</v>
      </c>
      <c r="E1359" s="67" t="s">
        <v>432</v>
      </c>
      <c r="F1359" s="37">
        <v>100</v>
      </c>
      <c r="G1359" s="22">
        <v>7</v>
      </c>
      <c r="H1359" s="22">
        <v>8</v>
      </c>
      <c r="I1359" s="15">
        <v>20</v>
      </c>
      <c r="J1359" s="13">
        <f t="shared" si="35"/>
        <v>100</v>
      </c>
    </row>
    <row r="1360" spans="1:10" x14ac:dyDescent="0.25">
      <c r="A1360" s="165"/>
      <c r="B1360" s="163"/>
      <c r="C1360" s="160"/>
      <c r="D1360" s="67" t="s">
        <v>1796</v>
      </c>
      <c r="E1360" s="67" t="s">
        <v>432</v>
      </c>
      <c r="F1360" s="37">
        <v>100</v>
      </c>
      <c r="G1360" s="22">
        <v>10</v>
      </c>
      <c r="H1360" s="22">
        <v>4</v>
      </c>
      <c r="I1360" s="15">
        <v>20</v>
      </c>
      <c r="J1360" s="13">
        <f t="shared" si="35"/>
        <v>100</v>
      </c>
    </row>
    <row r="1361" spans="1:10" ht="30" x14ac:dyDescent="0.25">
      <c r="A1361" s="165" t="s">
        <v>303</v>
      </c>
      <c r="B1361" s="161" t="s">
        <v>1797</v>
      </c>
      <c r="C1361" s="158" t="s">
        <v>1622</v>
      </c>
      <c r="D1361" s="67" t="s">
        <v>1623</v>
      </c>
      <c r="E1361" s="67" t="s">
        <v>432</v>
      </c>
      <c r="F1361" s="37">
        <v>50</v>
      </c>
      <c r="G1361" s="22">
        <v>10</v>
      </c>
      <c r="H1361" s="22">
        <v>8</v>
      </c>
      <c r="I1361" s="15">
        <v>30</v>
      </c>
      <c r="J1361" s="13">
        <f t="shared" si="35"/>
        <v>50</v>
      </c>
    </row>
    <row r="1362" spans="1:10" ht="30" x14ac:dyDescent="0.25">
      <c r="A1362" s="165"/>
      <c r="B1362" s="162"/>
      <c r="C1362" s="159"/>
      <c r="D1362" s="67" t="s">
        <v>1624</v>
      </c>
      <c r="E1362" s="67" t="s">
        <v>432</v>
      </c>
      <c r="F1362" s="37">
        <v>50</v>
      </c>
      <c r="G1362" s="22">
        <v>15</v>
      </c>
      <c r="H1362" s="22">
        <v>8</v>
      </c>
      <c r="I1362" s="15">
        <v>30</v>
      </c>
      <c r="J1362" s="13">
        <f t="shared" si="35"/>
        <v>50</v>
      </c>
    </row>
    <row r="1363" spans="1:10" ht="30" x14ac:dyDescent="0.25">
      <c r="A1363" s="165"/>
      <c r="B1363" s="162"/>
      <c r="C1363" s="159"/>
      <c r="D1363" s="67" t="s">
        <v>1625</v>
      </c>
      <c r="E1363" s="67" t="s">
        <v>432</v>
      </c>
      <c r="F1363" s="37">
        <v>55</v>
      </c>
      <c r="G1363" s="22">
        <v>10</v>
      </c>
      <c r="H1363" s="22">
        <v>4</v>
      </c>
      <c r="I1363" s="15">
        <v>30</v>
      </c>
      <c r="J1363" s="13">
        <f t="shared" si="35"/>
        <v>55</v>
      </c>
    </row>
    <row r="1364" spans="1:10" x14ac:dyDescent="0.25">
      <c r="A1364" s="165"/>
      <c r="B1364" s="162"/>
      <c r="C1364" s="159"/>
      <c r="D1364" s="67" t="s">
        <v>555</v>
      </c>
      <c r="E1364" s="67" t="s">
        <v>432</v>
      </c>
      <c r="F1364" s="37">
        <v>60</v>
      </c>
      <c r="G1364" s="22">
        <v>10</v>
      </c>
      <c r="H1364" s="22">
        <v>4</v>
      </c>
      <c r="I1364" s="15">
        <v>30</v>
      </c>
      <c r="J1364" s="13">
        <f t="shared" si="35"/>
        <v>60</v>
      </c>
    </row>
    <row r="1365" spans="1:10" ht="99.75" customHeight="1" x14ac:dyDescent="0.25">
      <c r="A1365" s="165"/>
      <c r="B1365" s="163"/>
      <c r="C1365" s="160"/>
      <c r="D1365" s="67" t="s">
        <v>1626</v>
      </c>
      <c r="E1365" s="67" t="s">
        <v>432</v>
      </c>
      <c r="F1365" s="37">
        <v>60</v>
      </c>
      <c r="G1365" s="22">
        <v>10</v>
      </c>
      <c r="H1365" s="22">
        <v>4</v>
      </c>
      <c r="I1365" s="15">
        <v>30</v>
      </c>
      <c r="J1365" s="13">
        <f t="shared" si="35"/>
        <v>60</v>
      </c>
    </row>
    <row r="1366" spans="1:10" x14ac:dyDescent="0.25">
      <c r="A1366" s="165" t="s">
        <v>304</v>
      </c>
      <c r="B1366" s="161" t="s">
        <v>98</v>
      </c>
      <c r="C1366" s="158" t="s">
        <v>1627</v>
      </c>
      <c r="D1366" s="67" t="s">
        <v>1628</v>
      </c>
      <c r="E1366" s="67" t="s">
        <v>432</v>
      </c>
      <c r="F1366" s="37">
        <v>80</v>
      </c>
      <c r="G1366" s="22">
        <v>10</v>
      </c>
      <c r="H1366" s="22">
        <v>8</v>
      </c>
      <c r="I1366" s="15">
        <v>30</v>
      </c>
      <c r="J1366" s="13">
        <f t="shared" si="35"/>
        <v>80</v>
      </c>
    </row>
    <row r="1367" spans="1:10" x14ac:dyDescent="0.25">
      <c r="A1367" s="165"/>
      <c r="B1367" s="162"/>
      <c r="C1367" s="159"/>
      <c r="D1367" s="67" t="s">
        <v>1629</v>
      </c>
      <c r="E1367" s="67" t="s">
        <v>432</v>
      </c>
      <c r="F1367" s="37">
        <v>80</v>
      </c>
      <c r="G1367" s="22">
        <v>10</v>
      </c>
      <c r="H1367" s="22">
        <v>8</v>
      </c>
      <c r="I1367" s="15">
        <v>30</v>
      </c>
      <c r="J1367" s="13">
        <f t="shared" si="35"/>
        <v>80</v>
      </c>
    </row>
    <row r="1368" spans="1:10" x14ac:dyDescent="0.25">
      <c r="A1368" s="165"/>
      <c r="B1368" s="162"/>
      <c r="C1368" s="159"/>
      <c r="D1368" s="67" t="s">
        <v>1630</v>
      </c>
      <c r="E1368" s="67" t="s">
        <v>432</v>
      </c>
      <c r="F1368" s="37">
        <v>100</v>
      </c>
      <c r="G1368" s="22">
        <v>15</v>
      </c>
      <c r="H1368" s="22">
        <v>4</v>
      </c>
      <c r="I1368" s="15">
        <v>30</v>
      </c>
      <c r="J1368" s="13">
        <f t="shared" si="35"/>
        <v>100</v>
      </c>
    </row>
    <row r="1369" spans="1:10" ht="30" x14ac:dyDescent="0.25">
      <c r="A1369" s="165"/>
      <c r="B1369" s="162"/>
      <c r="C1369" s="159"/>
      <c r="D1369" s="67" t="s">
        <v>1631</v>
      </c>
      <c r="E1369" s="67" t="s">
        <v>432</v>
      </c>
      <c r="F1369" s="37">
        <v>100</v>
      </c>
      <c r="G1369" s="22">
        <v>15</v>
      </c>
      <c r="H1369" s="22">
        <v>4</v>
      </c>
      <c r="I1369" s="15">
        <v>30</v>
      </c>
      <c r="J1369" s="13">
        <f t="shared" si="35"/>
        <v>100</v>
      </c>
    </row>
    <row r="1370" spans="1:10" x14ac:dyDescent="0.25">
      <c r="A1370" s="165"/>
      <c r="B1370" s="162"/>
      <c r="C1370" s="159"/>
      <c r="D1370" s="67" t="s">
        <v>1632</v>
      </c>
      <c r="E1370" s="67" t="s">
        <v>432</v>
      </c>
      <c r="F1370" s="37">
        <v>300</v>
      </c>
      <c r="G1370" s="22" t="s">
        <v>406</v>
      </c>
      <c r="H1370" s="22">
        <v>8</v>
      </c>
      <c r="I1370" s="15">
        <v>30</v>
      </c>
      <c r="J1370" s="13">
        <f t="shared" si="35"/>
        <v>300</v>
      </c>
    </row>
    <row r="1371" spans="1:10" x14ac:dyDescent="0.25">
      <c r="A1371" s="165"/>
      <c r="B1371" s="162"/>
      <c r="C1371" s="159"/>
      <c r="D1371" s="67" t="s">
        <v>1633</v>
      </c>
      <c r="E1371" s="67" t="s">
        <v>432</v>
      </c>
      <c r="F1371" s="37">
        <v>80</v>
      </c>
      <c r="G1371" s="22">
        <v>12</v>
      </c>
      <c r="H1371" s="22">
        <v>4</v>
      </c>
      <c r="I1371" s="15">
        <v>30</v>
      </c>
      <c r="J1371" s="13">
        <f t="shared" si="35"/>
        <v>80</v>
      </c>
    </row>
    <row r="1372" spans="1:10" ht="45" customHeight="1" x14ac:dyDescent="0.25">
      <c r="A1372" s="165"/>
      <c r="B1372" s="163"/>
      <c r="C1372" s="160"/>
      <c r="D1372" s="67" t="s">
        <v>1634</v>
      </c>
      <c r="E1372" s="67" t="s">
        <v>432</v>
      </c>
      <c r="F1372" s="37">
        <v>100</v>
      </c>
      <c r="G1372" s="22">
        <v>15</v>
      </c>
      <c r="H1372" s="22">
        <v>4</v>
      </c>
      <c r="I1372" s="15">
        <v>30</v>
      </c>
      <c r="J1372" s="13">
        <f t="shared" si="35"/>
        <v>100</v>
      </c>
    </row>
    <row r="1373" spans="1:10" ht="30" customHeight="1" x14ac:dyDescent="0.25">
      <c r="A1373" s="165" t="s">
        <v>305</v>
      </c>
      <c r="B1373" s="161" t="s">
        <v>99</v>
      </c>
      <c r="C1373" s="158" t="s">
        <v>1635</v>
      </c>
      <c r="D1373" s="67" t="s">
        <v>1636</v>
      </c>
      <c r="E1373" s="67" t="s">
        <v>432</v>
      </c>
      <c r="F1373" s="37">
        <v>80</v>
      </c>
      <c r="G1373" s="22">
        <v>10</v>
      </c>
      <c r="H1373" s="22">
        <v>4</v>
      </c>
      <c r="I1373" s="15">
        <v>30</v>
      </c>
      <c r="J1373" s="13">
        <f t="shared" si="35"/>
        <v>80</v>
      </c>
    </row>
    <row r="1374" spans="1:10" ht="30" x14ac:dyDescent="0.25">
      <c r="A1374" s="165"/>
      <c r="B1374" s="162"/>
      <c r="C1374" s="159"/>
      <c r="D1374" s="67" t="s">
        <v>1637</v>
      </c>
      <c r="E1374" s="67" t="s">
        <v>432</v>
      </c>
      <c r="F1374" s="37">
        <v>100</v>
      </c>
      <c r="G1374" s="22">
        <v>12</v>
      </c>
      <c r="H1374" s="22">
        <v>8</v>
      </c>
      <c r="I1374" s="15">
        <v>30</v>
      </c>
      <c r="J1374" s="13">
        <f t="shared" si="35"/>
        <v>100</v>
      </c>
    </row>
    <row r="1375" spans="1:10" x14ac:dyDescent="0.25">
      <c r="A1375" s="165"/>
      <c r="B1375" s="162"/>
      <c r="C1375" s="159"/>
      <c r="D1375" s="67" t="s">
        <v>1638</v>
      </c>
      <c r="E1375" s="67" t="s">
        <v>432</v>
      </c>
      <c r="F1375" s="37">
        <v>80</v>
      </c>
      <c r="G1375" s="22">
        <v>10</v>
      </c>
      <c r="H1375" s="22">
        <v>8</v>
      </c>
      <c r="I1375" s="15">
        <v>30</v>
      </c>
      <c r="J1375" s="13">
        <f t="shared" si="35"/>
        <v>80</v>
      </c>
    </row>
    <row r="1376" spans="1:10" ht="29.25" customHeight="1" x14ac:dyDescent="0.25">
      <c r="A1376" s="165"/>
      <c r="B1376" s="163"/>
      <c r="C1376" s="160"/>
      <c r="D1376" s="67" t="s">
        <v>1639</v>
      </c>
      <c r="E1376" s="67" t="s">
        <v>432</v>
      </c>
      <c r="F1376" s="37">
        <v>300</v>
      </c>
      <c r="G1376" s="22" t="s">
        <v>406</v>
      </c>
      <c r="H1376" s="22">
        <v>8</v>
      </c>
      <c r="I1376" s="15">
        <v>30</v>
      </c>
      <c r="J1376" s="13">
        <f t="shared" si="35"/>
        <v>300</v>
      </c>
    </row>
    <row r="1377" spans="1:10" ht="45" customHeight="1" x14ac:dyDescent="0.25">
      <c r="A1377" s="165" t="s">
        <v>306</v>
      </c>
      <c r="B1377" s="161" t="s">
        <v>100</v>
      </c>
      <c r="C1377" s="158" t="s">
        <v>1640</v>
      </c>
      <c r="D1377" s="67" t="s">
        <v>1603</v>
      </c>
      <c r="E1377" s="67" t="s">
        <v>958</v>
      </c>
      <c r="F1377" s="37">
        <v>65</v>
      </c>
      <c r="G1377" s="22">
        <v>10</v>
      </c>
      <c r="H1377" s="72" t="s">
        <v>1314</v>
      </c>
      <c r="I1377" s="15" t="s">
        <v>1799</v>
      </c>
      <c r="J1377" s="13">
        <f t="shared" si="35"/>
        <v>65</v>
      </c>
    </row>
    <row r="1378" spans="1:10" ht="30" x14ac:dyDescent="0.25">
      <c r="A1378" s="165"/>
      <c r="B1378" s="162"/>
      <c r="C1378" s="159"/>
      <c r="D1378" s="67" t="s">
        <v>1641</v>
      </c>
      <c r="E1378" s="67" t="s">
        <v>432</v>
      </c>
      <c r="F1378" s="37">
        <v>55</v>
      </c>
      <c r="G1378" s="22">
        <v>10</v>
      </c>
      <c r="H1378" s="22">
        <v>8</v>
      </c>
      <c r="I1378" s="15">
        <v>30</v>
      </c>
      <c r="J1378" s="13">
        <f t="shared" si="35"/>
        <v>55</v>
      </c>
    </row>
    <row r="1379" spans="1:10" x14ac:dyDescent="0.25">
      <c r="A1379" s="165"/>
      <c r="B1379" s="162"/>
      <c r="C1379" s="159"/>
      <c r="D1379" s="67" t="s">
        <v>1642</v>
      </c>
      <c r="E1379" s="67" t="s">
        <v>432</v>
      </c>
      <c r="F1379" s="37">
        <v>300</v>
      </c>
      <c r="G1379" s="22" t="s">
        <v>406</v>
      </c>
      <c r="H1379" s="22">
        <v>8</v>
      </c>
      <c r="I1379" s="15">
        <v>30</v>
      </c>
      <c r="J1379" s="13">
        <f t="shared" si="35"/>
        <v>300</v>
      </c>
    </row>
    <row r="1380" spans="1:10" x14ac:dyDescent="0.25">
      <c r="A1380" s="165"/>
      <c r="B1380" s="162"/>
      <c r="C1380" s="159"/>
      <c r="D1380" s="67" t="s">
        <v>353</v>
      </c>
      <c r="E1380" s="67" t="s">
        <v>432</v>
      </c>
      <c r="F1380" s="37">
        <v>100</v>
      </c>
      <c r="G1380" s="22">
        <v>10</v>
      </c>
      <c r="H1380" s="22">
        <v>8</v>
      </c>
      <c r="I1380" s="15">
        <v>30</v>
      </c>
      <c r="J1380" s="13">
        <f t="shared" si="35"/>
        <v>100</v>
      </c>
    </row>
    <row r="1381" spans="1:10" ht="21.75" customHeight="1" x14ac:dyDescent="0.25">
      <c r="A1381" s="165"/>
      <c r="B1381" s="163"/>
      <c r="C1381" s="160"/>
      <c r="D1381" s="67" t="s">
        <v>1093</v>
      </c>
      <c r="E1381" s="67" t="s">
        <v>432</v>
      </c>
      <c r="F1381" s="37">
        <v>75</v>
      </c>
      <c r="G1381" s="22">
        <v>12</v>
      </c>
      <c r="H1381" s="22">
        <v>8</v>
      </c>
      <c r="I1381" s="15">
        <v>30</v>
      </c>
      <c r="J1381" s="13">
        <f t="shared" si="35"/>
        <v>75</v>
      </c>
    </row>
    <row r="1382" spans="1:10" ht="17.850000000000001" customHeight="1" x14ac:dyDescent="0.25">
      <c r="A1382" s="165" t="s">
        <v>307</v>
      </c>
      <c r="B1382" s="161" t="s">
        <v>101</v>
      </c>
      <c r="C1382" s="158" t="s">
        <v>1643</v>
      </c>
      <c r="D1382" s="67" t="s">
        <v>1644</v>
      </c>
      <c r="E1382" s="67" t="s">
        <v>432</v>
      </c>
      <c r="F1382" s="37">
        <v>300</v>
      </c>
      <c r="G1382" s="22" t="s">
        <v>406</v>
      </c>
      <c r="H1382" s="22">
        <v>8</v>
      </c>
      <c r="I1382" s="15">
        <v>30</v>
      </c>
      <c r="J1382" s="13">
        <f t="shared" si="35"/>
        <v>300</v>
      </c>
    </row>
    <row r="1383" spans="1:10" ht="17.850000000000001" customHeight="1" x14ac:dyDescent="0.25">
      <c r="A1383" s="165"/>
      <c r="B1383" s="162"/>
      <c r="C1383" s="159"/>
      <c r="D1383" s="67" t="s">
        <v>954</v>
      </c>
      <c r="E1383" s="67" t="s">
        <v>432</v>
      </c>
      <c r="F1383" s="37">
        <v>100</v>
      </c>
      <c r="G1383" s="22">
        <v>10</v>
      </c>
      <c r="H1383" s="22">
        <v>8</v>
      </c>
      <c r="I1383" s="15">
        <v>30</v>
      </c>
      <c r="J1383" s="13">
        <f t="shared" si="35"/>
        <v>100</v>
      </c>
    </row>
    <row r="1384" spans="1:10" ht="116.25" customHeight="1" x14ac:dyDescent="0.25">
      <c r="A1384" s="165"/>
      <c r="B1384" s="162"/>
      <c r="C1384" s="160"/>
      <c r="D1384" s="67" t="s">
        <v>1188</v>
      </c>
      <c r="E1384" s="67" t="s">
        <v>432</v>
      </c>
      <c r="F1384" s="37">
        <v>150</v>
      </c>
      <c r="G1384" s="22">
        <v>10</v>
      </c>
      <c r="H1384" s="22">
        <v>8</v>
      </c>
      <c r="I1384" s="15">
        <v>30</v>
      </c>
      <c r="J1384" s="13">
        <f t="shared" si="35"/>
        <v>150</v>
      </c>
    </row>
    <row r="1385" spans="1:10" x14ac:dyDescent="0.25">
      <c r="A1385" s="165" t="s">
        <v>308</v>
      </c>
      <c r="B1385" s="161" t="s">
        <v>102</v>
      </c>
      <c r="C1385" s="158" t="s">
        <v>1645</v>
      </c>
      <c r="D1385" s="67" t="s">
        <v>1646</v>
      </c>
      <c r="E1385" s="67" t="s">
        <v>432</v>
      </c>
      <c r="F1385" s="37">
        <v>250</v>
      </c>
      <c r="G1385" s="22" t="s">
        <v>406</v>
      </c>
      <c r="H1385" s="22">
        <v>8</v>
      </c>
      <c r="I1385" s="15">
        <v>30</v>
      </c>
      <c r="J1385" s="13">
        <f t="shared" si="35"/>
        <v>250</v>
      </c>
    </row>
    <row r="1386" spans="1:10" x14ac:dyDescent="0.25">
      <c r="A1386" s="165"/>
      <c r="B1386" s="162"/>
      <c r="C1386" s="159"/>
      <c r="D1386" s="67" t="s">
        <v>1647</v>
      </c>
      <c r="E1386" s="67" t="s">
        <v>432</v>
      </c>
      <c r="F1386" s="37">
        <v>60</v>
      </c>
      <c r="G1386" s="22">
        <v>15</v>
      </c>
      <c r="H1386" s="22">
        <v>8</v>
      </c>
      <c r="I1386" s="15">
        <v>30</v>
      </c>
      <c r="J1386" s="13">
        <f t="shared" si="35"/>
        <v>60</v>
      </c>
    </row>
    <row r="1387" spans="1:10" x14ac:dyDescent="0.25">
      <c r="A1387" s="165"/>
      <c r="B1387" s="162"/>
      <c r="C1387" s="159"/>
      <c r="D1387" s="67" t="s">
        <v>1648</v>
      </c>
      <c r="E1387" s="67" t="s">
        <v>432</v>
      </c>
      <c r="F1387" s="37">
        <v>100</v>
      </c>
      <c r="G1387" s="22">
        <v>10</v>
      </c>
      <c r="H1387" s="22">
        <v>8</v>
      </c>
      <c r="I1387" s="15">
        <v>30</v>
      </c>
      <c r="J1387" s="13">
        <f t="shared" si="35"/>
        <v>100</v>
      </c>
    </row>
    <row r="1388" spans="1:10" ht="30" x14ac:dyDescent="0.25">
      <c r="A1388" s="165"/>
      <c r="B1388" s="162"/>
      <c r="C1388" s="159"/>
      <c r="D1388" s="67" t="s">
        <v>1649</v>
      </c>
      <c r="E1388" s="67" t="s">
        <v>432</v>
      </c>
      <c r="F1388" s="37">
        <v>100</v>
      </c>
      <c r="G1388" s="22">
        <v>12</v>
      </c>
      <c r="H1388" s="22">
        <v>8</v>
      </c>
      <c r="I1388" s="15">
        <v>30</v>
      </c>
      <c r="J1388" s="13">
        <f t="shared" si="35"/>
        <v>100</v>
      </c>
    </row>
    <row r="1389" spans="1:10" x14ac:dyDescent="0.25">
      <c r="A1389" s="165"/>
      <c r="B1389" s="162"/>
      <c r="C1389" s="159"/>
      <c r="D1389" s="67" t="s">
        <v>1282</v>
      </c>
      <c r="E1389" s="67" t="s">
        <v>432</v>
      </c>
      <c r="F1389" s="37">
        <v>100</v>
      </c>
      <c r="G1389" s="22">
        <v>10</v>
      </c>
      <c r="H1389" s="22">
        <v>8</v>
      </c>
      <c r="I1389" s="15">
        <v>30</v>
      </c>
      <c r="J1389" s="13">
        <f t="shared" si="35"/>
        <v>100</v>
      </c>
    </row>
    <row r="1390" spans="1:10" x14ac:dyDescent="0.25">
      <c r="A1390" s="165"/>
      <c r="B1390" s="162"/>
      <c r="C1390" s="159"/>
      <c r="D1390" s="67" t="s">
        <v>1650</v>
      </c>
      <c r="E1390" s="67" t="s">
        <v>432</v>
      </c>
      <c r="F1390" s="37">
        <v>200</v>
      </c>
      <c r="G1390" s="22">
        <v>10</v>
      </c>
      <c r="H1390" s="22">
        <v>8</v>
      </c>
      <c r="I1390" s="15">
        <v>20</v>
      </c>
      <c r="J1390" s="13">
        <f t="shared" si="35"/>
        <v>200</v>
      </c>
    </row>
    <row r="1391" spans="1:10" ht="30" x14ac:dyDescent="0.25">
      <c r="A1391" s="165"/>
      <c r="B1391" s="162"/>
      <c r="C1391" s="159"/>
      <c r="D1391" s="67" t="s">
        <v>1651</v>
      </c>
      <c r="E1391" s="67" t="s">
        <v>432</v>
      </c>
      <c r="F1391" s="37">
        <v>100</v>
      </c>
      <c r="G1391" s="22">
        <v>10</v>
      </c>
      <c r="H1391" s="22">
        <v>8</v>
      </c>
      <c r="I1391" s="15">
        <v>30</v>
      </c>
      <c r="J1391" s="13">
        <f t="shared" si="35"/>
        <v>100</v>
      </c>
    </row>
    <row r="1392" spans="1:10" ht="30" x14ac:dyDescent="0.25">
      <c r="A1392" s="165"/>
      <c r="B1392" s="162"/>
      <c r="C1392" s="159"/>
      <c r="D1392" s="67" t="s">
        <v>1652</v>
      </c>
      <c r="E1392" s="67" t="s">
        <v>432</v>
      </c>
      <c r="F1392" s="37">
        <v>100</v>
      </c>
      <c r="G1392" s="22">
        <v>10</v>
      </c>
      <c r="H1392" s="22">
        <v>8</v>
      </c>
      <c r="I1392" s="15">
        <v>30</v>
      </c>
      <c r="J1392" s="13">
        <f t="shared" si="35"/>
        <v>100</v>
      </c>
    </row>
    <row r="1393" spans="1:10" x14ac:dyDescent="0.25">
      <c r="A1393" s="165"/>
      <c r="B1393" s="163"/>
      <c r="C1393" s="160"/>
      <c r="D1393" s="67" t="s">
        <v>1653</v>
      </c>
      <c r="E1393" s="67" t="s">
        <v>432</v>
      </c>
      <c r="F1393" s="37">
        <v>100</v>
      </c>
      <c r="G1393" s="22">
        <v>10</v>
      </c>
      <c r="H1393" s="22">
        <v>8</v>
      </c>
      <c r="I1393" s="15">
        <v>30</v>
      </c>
      <c r="J1393" s="13">
        <f t="shared" si="35"/>
        <v>100</v>
      </c>
    </row>
    <row r="1394" spans="1:10" ht="45" customHeight="1" x14ac:dyDescent="0.25">
      <c r="A1394" s="165" t="s">
        <v>309</v>
      </c>
      <c r="B1394" s="161" t="s">
        <v>103</v>
      </c>
      <c r="C1394" s="158" t="s">
        <v>1654</v>
      </c>
      <c r="D1394" s="67" t="s">
        <v>1648</v>
      </c>
      <c r="E1394" s="67" t="s">
        <v>432</v>
      </c>
      <c r="F1394" s="37">
        <v>100</v>
      </c>
      <c r="G1394" s="22">
        <v>10</v>
      </c>
      <c r="H1394" s="22">
        <v>8</v>
      </c>
      <c r="I1394" s="15">
        <v>30</v>
      </c>
      <c r="J1394" s="13">
        <f t="shared" si="35"/>
        <v>100</v>
      </c>
    </row>
    <row r="1395" spans="1:10" x14ac:dyDescent="0.25">
      <c r="A1395" s="165"/>
      <c r="B1395" s="162"/>
      <c r="C1395" s="159"/>
      <c r="D1395" s="67" t="s">
        <v>1655</v>
      </c>
      <c r="E1395" s="67" t="s">
        <v>432</v>
      </c>
      <c r="F1395" s="37">
        <v>100</v>
      </c>
      <c r="G1395" s="22">
        <v>12</v>
      </c>
      <c r="H1395" s="22">
        <v>8</v>
      </c>
      <c r="I1395" s="15">
        <v>30</v>
      </c>
      <c r="J1395" s="13">
        <f t="shared" si="35"/>
        <v>100</v>
      </c>
    </row>
    <row r="1396" spans="1:10" ht="57" customHeight="1" x14ac:dyDescent="0.25">
      <c r="A1396" s="165"/>
      <c r="B1396" s="162"/>
      <c r="C1396" s="160"/>
      <c r="D1396" s="67" t="s">
        <v>1642</v>
      </c>
      <c r="E1396" s="67" t="s">
        <v>432</v>
      </c>
      <c r="F1396" s="37">
        <v>350</v>
      </c>
      <c r="G1396" s="22" t="s">
        <v>406</v>
      </c>
      <c r="H1396" s="22">
        <v>8</v>
      </c>
      <c r="I1396" s="15">
        <v>30</v>
      </c>
      <c r="J1396" s="13">
        <f t="shared" si="35"/>
        <v>350</v>
      </c>
    </row>
    <row r="1397" spans="1:10" x14ac:dyDescent="0.25">
      <c r="A1397" s="165" t="s">
        <v>310</v>
      </c>
      <c r="B1397" s="161" t="s">
        <v>104</v>
      </c>
      <c r="C1397" s="164" t="s">
        <v>105</v>
      </c>
      <c r="D1397" s="67" t="s">
        <v>427</v>
      </c>
      <c r="E1397" s="67" t="s">
        <v>432</v>
      </c>
      <c r="F1397" s="37">
        <v>100</v>
      </c>
      <c r="G1397" s="22">
        <v>10</v>
      </c>
      <c r="H1397" s="22">
        <v>8</v>
      </c>
      <c r="I1397" s="15">
        <v>35</v>
      </c>
      <c r="J1397" s="13">
        <f t="shared" si="35"/>
        <v>100</v>
      </c>
    </row>
    <row r="1398" spans="1:10" ht="84" customHeight="1" x14ac:dyDescent="0.25">
      <c r="A1398" s="165"/>
      <c r="B1398" s="162"/>
      <c r="C1398" s="164"/>
      <c r="D1398" s="67" t="s">
        <v>1656</v>
      </c>
      <c r="E1398" s="67" t="s">
        <v>432</v>
      </c>
      <c r="F1398" s="37">
        <v>100</v>
      </c>
      <c r="G1398" s="22">
        <v>10</v>
      </c>
      <c r="H1398" s="22">
        <v>8</v>
      </c>
      <c r="I1398" s="15">
        <v>20</v>
      </c>
      <c r="J1398" s="13">
        <f t="shared" si="35"/>
        <v>100</v>
      </c>
    </row>
    <row r="1399" spans="1:10" ht="84" customHeight="1" x14ac:dyDescent="0.25">
      <c r="A1399" s="165" t="s">
        <v>311</v>
      </c>
      <c r="B1399" s="161" t="s">
        <v>106</v>
      </c>
      <c r="C1399" s="158" t="s">
        <v>1657</v>
      </c>
      <c r="D1399" s="67" t="s">
        <v>979</v>
      </c>
      <c r="E1399" s="67" t="s">
        <v>432</v>
      </c>
      <c r="F1399" s="37">
        <v>100</v>
      </c>
      <c r="G1399" s="22">
        <v>10</v>
      </c>
      <c r="H1399" s="22">
        <v>8</v>
      </c>
      <c r="I1399" s="15">
        <v>30</v>
      </c>
      <c r="J1399" s="13">
        <f t="shared" si="35"/>
        <v>100</v>
      </c>
    </row>
    <row r="1400" spans="1:10" ht="32.25" customHeight="1" x14ac:dyDescent="0.25">
      <c r="A1400" s="165"/>
      <c r="B1400" s="162"/>
      <c r="C1400" s="159"/>
      <c r="D1400" s="67" t="s">
        <v>1658</v>
      </c>
      <c r="E1400" s="67" t="s">
        <v>432</v>
      </c>
      <c r="F1400" s="37">
        <v>250</v>
      </c>
      <c r="G1400" s="22" t="s">
        <v>406</v>
      </c>
      <c r="H1400" s="22">
        <v>8</v>
      </c>
      <c r="I1400" s="15">
        <v>30</v>
      </c>
      <c r="J1400" s="13">
        <f t="shared" si="35"/>
        <v>250</v>
      </c>
    </row>
    <row r="1401" spans="1:10" ht="32.25" customHeight="1" x14ac:dyDescent="0.25">
      <c r="A1401" s="165"/>
      <c r="B1401" s="162"/>
      <c r="C1401" s="159"/>
      <c r="D1401" s="67" t="s">
        <v>1659</v>
      </c>
      <c r="E1401" s="67" t="s">
        <v>432</v>
      </c>
      <c r="F1401" s="37">
        <v>100</v>
      </c>
      <c r="G1401" s="22">
        <v>10</v>
      </c>
      <c r="H1401" s="22">
        <v>4</v>
      </c>
      <c r="I1401" s="15">
        <v>30</v>
      </c>
      <c r="J1401" s="13">
        <f t="shared" si="35"/>
        <v>100</v>
      </c>
    </row>
    <row r="1402" spans="1:10" ht="32.25" customHeight="1" x14ac:dyDescent="0.25">
      <c r="A1402" s="165"/>
      <c r="B1402" s="163"/>
      <c r="C1402" s="160"/>
      <c r="D1402" s="67" t="s">
        <v>1660</v>
      </c>
      <c r="E1402" s="67" t="s">
        <v>432</v>
      </c>
      <c r="F1402" s="37">
        <v>150</v>
      </c>
      <c r="G1402" s="22">
        <v>10</v>
      </c>
      <c r="H1402" s="22">
        <v>4</v>
      </c>
      <c r="I1402" s="15">
        <v>30</v>
      </c>
      <c r="J1402" s="13">
        <f t="shared" si="35"/>
        <v>150</v>
      </c>
    </row>
    <row r="1403" spans="1:10" x14ac:dyDescent="0.25">
      <c r="A1403" s="165" t="s">
        <v>312</v>
      </c>
      <c r="B1403" s="161" t="s">
        <v>107</v>
      </c>
      <c r="C1403" s="158" t="s">
        <v>1661</v>
      </c>
      <c r="D1403" s="67" t="s">
        <v>1662</v>
      </c>
      <c r="E1403" s="67" t="s">
        <v>432</v>
      </c>
      <c r="F1403" s="37">
        <v>350</v>
      </c>
      <c r="G1403" s="22" t="s">
        <v>406</v>
      </c>
      <c r="H1403" s="22">
        <v>8</v>
      </c>
      <c r="I1403" s="15">
        <v>30</v>
      </c>
      <c r="J1403" s="13">
        <f t="shared" si="35"/>
        <v>350</v>
      </c>
    </row>
    <row r="1404" spans="1:10" x14ac:dyDescent="0.25">
      <c r="A1404" s="165"/>
      <c r="B1404" s="162"/>
      <c r="C1404" s="159"/>
      <c r="D1404" s="67" t="s">
        <v>1127</v>
      </c>
      <c r="E1404" s="67" t="s">
        <v>432</v>
      </c>
      <c r="F1404" s="37">
        <v>100</v>
      </c>
      <c r="G1404" s="22">
        <v>15</v>
      </c>
      <c r="H1404" s="22">
        <v>8</v>
      </c>
      <c r="I1404" s="15">
        <v>30</v>
      </c>
      <c r="J1404" s="13">
        <f t="shared" si="35"/>
        <v>100</v>
      </c>
    </row>
    <row r="1405" spans="1:10" x14ac:dyDescent="0.25">
      <c r="A1405" s="165"/>
      <c r="B1405" s="162"/>
      <c r="C1405" s="159"/>
      <c r="D1405" s="67" t="s">
        <v>1663</v>
      </c>
      <c r="E1405" s="67" t="s">
        <v>432</v>
      </c>
      <c r="F1405" s="37">
        <v>100</v>
      </c>
      <c r="G1405" s="22">
        <v>10</v>
      </c>
      <c r="H1405" s="22">
        <v>8</v>
      </c>
      <c r="I1405" s="15">
        <v>30</v>
      </c>
      <c r="J1405" s="13">
        <f t="shared" si="35"/>
        <v>100</v>
      </c>
    </row>
    <row r="1406" spans="1:10" x14ac:dyDescent="0.25">
      <c r="A1406" s="165"/>
      <c r="B1406" s="162"/>
      <c r="C1406" s="159"/>
      <c r="D1406" s="67" t="s">
        <v>1648</v>
      </c>
      <c r="E1406" s="67" t="s">
        <v>432</v>
      </c>
      <c r="F1406" s="37">
        <v>150</v>
      </c>
      <c r="G1406" s="22">
        <v>8</v>
      </c>
      <c r="H1406" s="22">
        <v>8</v>
      </c>
      <c r="I1406" s="15">
        <v>30</v>
      </c>
      <c r="J1406" s="13">
        <f t="shared" si="35"/>
        <v>150</v>
      </c>
    </row>
    <row r="1407" spans="1:10" ht="30" x14ac:dyDescent="0.25">
      <c r="A1407" s="165"/>
      <c r="B1407" s="162"/>
      <c r="C1407" s="159"/>
      <c r="D1407" s="67" t="s">
        <v>1664</v>
      </c>
      <c r="E1407" s="67" t="s">
        <v>432</v>
      </c>
      <c r="F1407" s="37">
        <v>100</v>
      </c>
      <c r="G1407" s="22">
        <v>10</v>
      </c>
      <c r="H1407" s="22">
        <v>8</v>
      </c>
      <c r="I1407" s="15">
        <v>30</v>
      </c>
      <c r="J1407" s="13">
        <f t="shared" si="35"/>
        <v>100</v>
      </c>
    </row>
    <row r="1408" spans="1:10" ht="30" x14ac:dyDescent="0.25">
      <c r="A1408" s="165"/>
      <c r="B1408" s="162"/>
      <c r="C1408" s="159"/>
      <c r="D1408" s="67" t="s">
        <v>1665</v>
      </c>
      <c r="E1408" s="67" t="s">
        <v>432</v>
      </c>
      <c r="F1408" s="37">
        <v>100</v>
      </c>
      <c r="G1408" s="22">
        <v>10</v>
      </c>
      <c r="H1408" s="22">
        <v>8</v>
      </c>
      <c r="I1408" s="15">
        <v>30</v>
      </c>
      <c r="J1408" s="13">
        <f t="shared" si="35"/>
        <v>100</v>
      </c>
    </row>
    <row r="1409" spans="1:10" ht="30" x14ac:dyDescent="0.25">
      <c r="A1409" s="165"/>
      <c r="B1409" s="163"/>
      <c r="C1409" s="160"/>
      <c r="D1409" s="67" t="s">
        <v>1666</v>
      </c>
      <c r="E1409" s="67" t="s">
        <v>432</v>
      </c>
      <c r="F1409" s="37">
        <v>100</v>
      </c>
      <c r="G1409" s="22">
        <v>10</v>
      </c>
      <c r="H1409" s="22">
        <v>8</v>
      </c>
      <c r="I1409" s="15">
        <v>30</v>
      </c>
      <c r="J1409" s="13">
        <f t="shared" si="35"/>
        <v>100</v>
      </c>
    </row>
    <row r="1410" spans="1:10" ht="55.5" customHeight="1" x14ac:dyDescent="0.25">
      <c r="A1410" s="165" t="s">
        <v>313</v>
      </c>
      <c r="B1410" s="161" t="s">
        <v>108</v>
      </c>
      <c r="C1410" s="158" t="s">
        <v>1667</v>
      </c>
      <c r="D1410" s="67" t="s">
        <v>1668</v>
      </c>
      <c r="E1410" s="67" t="s">
        <v>432</v>
      </c>
      <c r="F1410" s="37">
        <v>100</v>
      </c>
      <c r="G1410" s="22">
        <v>10</v>
      </c>
      <c r="H1410" s="22">
        <v>4</v>
      </c>
      <c r="I1410" s="15">
        <v>30</v>
      </c>
      <c r="J1410" s="13">
        <f t="shared" si="35"/>
        <v>100</v>
      </c>
    </row>
    <row r="1411" spans="1:10" ht="55.5" customHeight="1" x14ac:dyDescent="0.25">
      <c r="A1411" s="165"/>
      <c r="B1411" s="162"/>
      <c r="C1411" s="159"/>
      <c r="D1411" s="67" t="s">
        <v>1669</v>
      </c>
      <c r="E1411" s="67" t="s">
        <v>432</v>
      </c>
      <c r="F1411" s="37">
        <v>100</v>
      </c>
      <c r="G1411" s="22">
        <v>9</v>
      </c>
      <c r="H1411" s="22">
        <v>4</v>
      </c>
      <c r="I1411" s="15">
        <v>30</v>
      </c>
      <c r="J1411" s="13">
        <f t="shared" si="35"/>
        <v>100</v>
      </c>
    </row>
    <row r="1412" spans="1:10" ht="55.5" customHeight="1" x14ac:dyDescent="0.25">
      <c r="A1412" s="165"/>
      <c r="B1412" s="162"/>
      <c r="C1412" s="159"/>
      <c r="D1412" s="67" t="s">
        <v>1670</v>
      </c>
      <c r="E1412" s="67" t="s">
        <v>432</v>
      </c>
      <c r="F1412" s="37">
        <v>350</v>
      </c>
      <c r="G1412" s="22" t="s">
        <v>406</v>
      </c>
      <c r="H1412" s="22">
        <v>8</v>
      </c>
      <c r="I1412" s="15">
        <v>30</v>
      </c>
    </row>
    <row r="1413" spans="1:10" ht="55.5" customHeight="1" x14ac:dyDescent="0.25">
      <c r="A1413" s="165"/>
      <c r="B1413" s="163"/>
      <c r="C1413" s="160"/>
      <c r="D1413" s="67" t="s">
        <v>1671</v>
      </c>
      <c r="E1413" s="67" t="s">
        <v>432</v>
      </c>
      <c r="F1413" s="37">
        <v>100</v>
      </c>
      <c r="G1413" s="22">
        <v>10</v>
      </c>
      <c r="H1413" s="22">
        <v>8</v>
      </c>
      <c r="I1413" s="15">
        <v>30</v>
      </c>
      <c r="J1413" s="13">
        <f t="shared" si="35"/>
        <v>100</v>
      </c>
    </row>
    <row r="1414" spans="1:10" x14ac:dyDescent="0.25">
      <c r="A1414" s="165" t="s">
        <v>314</v>
      </c>
      <c r="B1414" s="161" t="s">
        <v>109</v>
      </c>
      <c r="C1414" s="158" t="s">
        <v>1672</v>
      </c>
      <c r="D1414" s="67" t="s">
        <v>1642</v>
      </c>
      <c r="E1414" s="67" t="s">
        <v>432</v>
      </c>
      <c r="F1414" s="37">
        <v>300</v>
      </c>
      <c r="G1414" s="22" t="s">
        <v>406</v>
      </c>
      <c r="H1414" s="22">
        <v>8</v>
      </c>
      <c r="I1414" s="15">
        <v>30</v>
      </c>
      <c r="J1414" s="13">
        <f t="shared" si="35"/>
        <v>300</v>
      </c>
    </row>
    <row r="1415" spans="1:10" x14ac:dyDescent="0.25">
      <c r="A1415" s="165"/>
      <c r="B1415" s="162"/>
      <c r="C1415" s="159"/>
      <c r="D1415" s="67" t="s">
        <v>1282</v>
      </c>
      <c r="E1415" s="67" t="s">
        <v>432</v>
      </c>
      <c r="F1415" s="37">
        <v>100</v>
      </c>
      <c r="G1415" s="22">
        <v>15</v>
      </c>
      <c r="H1415" s="22">
        <v>8</v>
      </c>
      <c r="I1415" s="15">
        <v>30</v>
      </c>
      <c r="J1415" s="13">
        <f t="shared" si="35"/>
        <v>100</v>
      </c>
    </row>
    <row r="1416" spans="1:10" x14ac:dyDescent="0.25">
      <c r="A1416" s="165"/>
      <c r="B1416" s="162"/>
      <c r="C1416" s="159"/>
      <c r="D1416" s="67" t="s">
        <v>1230</v>
      </c>
      <c r="E1416" s="67" t="s">
        <v>432</v>
      </c>
      <c r="F1416" s="37">
        <v>100</v>
      </c>
      <c r="G1416" s="22">
        <v>10</v>
      </c>
      <c r="H1416" s="22">
        <v>8</v>
      </c>
      <c r="I1416" s="15">
        <v>30</v>
      </c>
    </row>
    <row r="1417" spans="1:10" x14ac:dyDescent="0.25">
      <c r="A1417" s="165"/>
      <c r="B1417" s="162"/>
      <c r="C1417" s="159"/>
      <c r="D1417" s="67" t="s">
        <v>1673</v>
      </c>
      <c r="E1417" s="67" t="s">
        <v>432</v>
      </c>
      <c r="F1417" s="37">
        <v>70</v>
      </c>
      <c r="G1417" s="22">
        <v>10</v>
      </c>
      <c r="H1417" s="22">
        <v>8</v>
      </c>
      <c r="I1417" s="15">
        <v>30</v>
      </c>
      <c r="J1417" s="13">
        <f t="shared" si="35"/>
        <v>70</v>
      </c>
    </row>
    <row r="1418" spans="1:10" ht="54" customHeight="1" x14ac:dyDescent="0.25">
      <c r="A1418" s="165"/>
      <c r="B1418" s="163"/>
      <c r="C1418" s="160"/>
      <c r="D1418" s="67" t="s">
        <v>1674</v>
      </c>
      <c r="E1418" s="67" t="s">
        <v>432</v>
      </c>
      <c r="F1418" s="37">
        <v>100</v>
      </c>
      <c r="G1418" s="22">
        <v>10</v>
      </c>
      <c r="H1418" s="22">
        <v>8</v>
      </c>
      <c r="I1418" s="15">
        <v>30</v>
      </c>
      <c r="J1418" s="13">
        <f t="shared" si="35"/>
        <v>100</v>
      </c>
    </row>
    <row r="1419" spans="1:10" ht="30" customHeight="1" x14ac:dyDescent="0.25">
      <c r="A1419" s="166" t="s">
        <v>315</v>
      </c>
      <c r="B1419" s="161" t="s">
        <v>110</v>
      </c>
      <c r="C1419" s="158" t="s">
        <v>2421</v>
      </c>
      <c r="D1419" s="67" t="s">
        <v>1675</v>
      </c>
      <c r="E1419" s="67" t="s">
        <v>432</v>
      </c>
      <c r="F1419" s="37">
        <v>100</v>
      </c>
      <c r="G1419" s="22">
        <v>10</v>
      </c>
      <c r="H1419" s="22">
        <v>8</v>
      </c>
      <c r="I1419" s="15">
        <v>30</v>
      </c>
      <c r="J1419" s="13">
        <f t="shared" si="35"/>
        <v>100</v>
      </c>
    </row>
    <row r="1420" spans="1:10" x14ac:dyDescent="0.25">
      <c r="A1420" s="167"/>
      <c r="B1420" s="162"/>
      <c r="C1420" s="159"/>
      <c r="D1420" s="67" t="s">
        <v>1676</v>
      </c>
      <c r="E1420" s="67" t="s">
        <v>432</v>
      </c>
      <c r="F1420" s="37">
        <v>150</v>
      </c>
      <c r="G1420" s="22">
        <v>10</v>
      </c>
      <c r="H1420" s="22">
        <v>8</v>
      </c>
      <c r="I1420" s="15">
        <v>30</v>
      </c>
      <c r="J1420" s="13">
        <f t="shared" si="35"/>
        <v>150</v>
      </c>
    </row>
    <row r="1421" spans="1:10" x14ac:dyDescent="0.25">
      <c r="A1421" s="167"/>
      <c r="B1421" s="162"/>
      <c r="C1421" s="159"/>
      <c r="D1421" s="67" t="s">
        <v>2379</v>
      </c>
      <c r="E1421" s="67" t="s">
        <v>432</v>
      </c>
      <c r="F1421" s="37">
        <v>100</v>
      </c>
      <c r="G1421" s="22">
        <v>10</v>
      </c>
      <c r="H1421" s="22">
        <v>8</v>
      </c>
      <c r="I1421" s="15">
        <v>30</v>
      </c>
      <c r="J1421" s="13">
        <f t="shared" si="35"/>
        <v>100</v>
      </c>
    </row>
    <row r="1422" spans="1:10" x14ac:dyDescent="0.25">
      <c r="A1422" s="167"/>
      <c r="B1422" s="162"/>
      <c r="C1422" s="159"/>
      <c r="D1422" s="67" t="s">
        <v>1677</v>
      </c>
      <c r="E1422" s="67" t="s">
        <v>432</v>
      </c>
      <c r="F1422" s="37">
        <v>150</v>
      </c>
      <c r="G1422" s="22">
        <v>10</v>
      </c>
      <c r="H1422" s="22">
        <v>8</v>
      </c>
      <c r="I1422" s="15">
        <v>30</v>
      </c>
      <c r="J1422" s="13">
        <f t="shared" si="35"/>
        <v>150</v>
      </c>
    </row>
    <row r="1423" spans="1:10" x14ac:dyDescent="0.25">
      <c r="A1423" s="167"/>
      <c r="B1423" s="162"/>
      <c r="C1423" s="159"/>
      <c r="D1423" s="67" t="s">
        <v>1678</v>
      </c>
      <c r="E1423" s="67" t="s">
        <v>432</v>
      </c>
      <c r="F1423" s="37">
        <v>100</v>
      </c>
      <c r="G1423" s="22">
        <v>10</v>
      </c>
      <c r="H1423" s="22">
        <v>8</v>
      </c>
      <c r="I1423" s="15">
        <v>30</v>
      </c>
      <c r="J1423" s="13">
        <f t="shared" si="35"/>
        <v>100</v>
      </c>
    </row>
    <row r="1424" spans="1:10" x14ac:dyDescent="0.25">
      <c r="A1424" s="167"/>
      <c r="B1424" s="162"/>
      <c r="C1424" s="159"/>
      <c r="D1424" s="67" t="s">
        <v>2377</v>
      </c>
      <c r="E1424" s="67" t="s">
        <v>432</v>
      </c>
      <c r="F1424" s="37">
        <v>80</v>
      </c>
      <c r="G1424" s="22" t="s">
        <v>2378</v>
      </c>
      <c r="H1424" s="72">
        <v>20</v>
      </c>
      <c r="I1424" s="15">
        <v>60</v>
      </c>
      <c r="J1424" s="13">
        <f t="shared" si="35"/>
        <v>80</v>
      </c>
    </row>
    <row r="1425" spans="1:10" x14ac:dyDescent="0.25">
      <c r="A1425" s="167"/>
      <c r="B1425" s="162"/>
      <c r="C1425" s="159"/>
      <c r="D1425" s="67" t="s">
        <v>1679</v>
      </c>
      <c r="E1425" s="67" t="s">
        <v>432</v>
      </c>
      <c r="F1425" s="37">
        <v>150</v>
      </c>
      <c r="G1425" s="22">
        <v>10</v>
      </c>
      <c r="H1425" s="22">
        <v>8</v>
      </c>
      <c r="I1425" s="15">
        <v>30</v>
      </c>
      <c r="J1425" s="13">
        <f t="shared" si="35"/>
        <v>150</v>
      </c>
    </row>
    <row r="1426" spans="1:10" x14ac:dyDescent="0.25">
      <c r="A1426" s="167"/>
      <c r="B1426" s="162"/>
      <c r="C1426" s="159"/>
      <c r="D1426" s="67" t="s">
        <v>1680</v>
      </c>
      <c r="E1426" s="67" t="s">
        <v>432</v>
      </c>
      <c r="F1426" s="37">
        <v>150</v>
      </c>
      <c r="G1426" s="22">
        <v>10</v>
      </c>
      <c r="H1426" s="22">
        <v>8</v>
      </c>
      <c r="I1426" s="15">
        <v>30</v>
      </c>
      <c r="J1426" s="13">
        <f t="shared" si="35"/>
        <v>150</v>
      </c>
    </row>
    <row r="1427" spans="1:10" x14ac:dyDescent="0.25">
      <c r="A1427" s="167"/>
      <c r="B1427" s="162"/>
      <c r="C1427" s="159"/>
      <c r="D1427" s="67" t="s">
        <v>1085</v>
      </c>
      <c r="E1427" s="67" t="s">
        <v>432</v>
      </c>
      <c r="F1427" s="37">
        <v>150</v>
      </c>
      <c r="G1427" s="22">
        <v>10</v>
      </c>
      <c r="H1427" s="22">
        <v>8</v>
      </c>
      <c r="I1427" s="15">
        <v>30</v>
      </c>
      <c r="J1427" s="13">
        <f t="shared" si="35"/>
        <v>150</v>
      </c>
    </row>
    <row r="1428" spans="1:10" x14ac:dyDescent="0.25">
      <c r="A1428" s="167"/>
      <c r="B1428" s="162"/>
      <c r="C1428" s="159"/>
      <c r="D1428" s="67" t="s">
        <v>1681</v>
      </c>
      <c r="E1428" s="67" t="s">
        <v>958</v>
      </c>
      <c r="F1428" s="37">
        <v>150</v>
      </c>
      <c r="G1428" s="22"/>
      <c r="H1428" s="22"/>
      <c r="I1428" s="15">
        <v>60</v>
      </c>
      <c r="J1428" s="13">
        <f t="shared" si="35"/>
        <v>150</v>
      </c>
    </row>
    <row r="1429" spans="1:10" x14ac:dyDescent="0.25">
      <c r="A1429" s="167"/>
      <c r="B1429" s="162"/>
      <c r="C1429" s="159"/>
      <c r="D1429" s="67" t="s">
        <v>1682</v>
      </c>
      <c r="E1429" s="67" t="s">
        <v>432</v>
      </c>
      <c r="F1429" s="37">
        <v>150</v>
      </c>
      <c r="G1429" s="22">
        <v>10</v>
      </c>
      <c r="H1429" s="22">
        <v>8</v>
      </c>
      <c r="I1429" s="15">
        <v>30</v>
      </c>
      <c r="J1429" s="13">
        <f t="shared" si="35"/>
        <v>150</v>
      </c>
    </row>
    <row r="1430" spans="1:10" x14ac:dyDescent="0.25">
      <c r="A1430" s="167"/>
      <c r="B1430" s="162"/>
      <c r="C1430" s="159"/>
      <c r="D1430" s="67" t="s">
        <v>1046</v>
      </c>
      <c r="E1430" s="67" t="s">
        <v>432</v>
      </c>
      <c r="F1430" s="37">
        <v>200</v>
      </c>
      <c r="G1430" s="22">
        <v>10</v>
      </c>
      <c r="H1430" s="22">
        <v>8</v>
      </c>
      <c r="I1430" s="15">
        <v>30</v>
      </c>
      <c r="J1430" s="13">
        <f t="shared" si="35"/>
        <v>200</v>
      </c>
    </row>
    <row r="1431" spans="1:10" x14ac:dyDescent="0.25">
      <c r="A1431" s="167"/>
      <c r="B1431" s="162"/>
      <c r="C1431" s="159"/>
      <c r="D1431" s="67" t="s">
        <v>1683</v>
      </c>
      <c r="E1431" s="67" t="s">
        <v>432</v>
      </c>
      <c r="F1431" s="37">
        <v>150</v>
      </c>
      <c r="G1431" s="22">
        <v>10</v>
      </c>
      <c r="H1431" s="22">
        <v>8</v>
      </c>
      <c r="I1431" s="15">
        <v>30</v>
      </c>
      <c r="J1431" s="13">
        <f t="shared" si="35"/>
        <v>150</v>
      </c>
    </row>
    <row r="1432" spans="1:10" x14ac:dyDescent="0.25">
      <c r="A1432" s="167"/>
      <c r="B1432" s="162"/>
      <c r="C1432" s="159"/>
      <c r="D1432" s="67" t="s">
        <v>1684</v>
      </c>
      <c r="E1432" s="67" t="s">
        <v>432</v>
      </c>
      <c r="F1432" s="37">
        <v>150</v>
      </c>
      <c r="G1432" s="22">
        <v>10</v>
      </c>
      <c r="H1432" s="22">
        <v>8</v>
      </c>
      <c r="I1432" s="15">
        <v>30</v>
      </c>
      <c r="J1432" s="13">
        <f t="shared" si="35"/>
        <v>150</v>
      </c>
    </row>
    <row r="1433" spans="1:10" x14ac:dyDescent="0.25">
      <c r="A1433" s="167"/>
      <c r="B1433" s="162"/>
      <c r="C1433" s="159"/>
      <c r="D1433" s="67" t="s">
        <v>1685</v>
      </c>
      <c r="E1433" s="67" t="s">
        <v>432</v>
      </c>
      <c r="F1433" s="37">
        <v>150</v>
      </c>
      <c r="G1433" s="22">
        <v>10</v>
      </c>
      <c r="H1433" s="22">
        <v>8</v>
      </c>
      <c r="I1433" s="15">
        <v>30</v>
      </c>
      <c r="J1433" s="13">
        <f t="shared" si="35"/>
        <v>150</v>
      </c>
    </row>
    <row r="1434" spans="1:10" x14ac:dyDescent="0.25">
      <c r="A1434" s="167"/>
      <c r="B1434" s="162"/>
      <c r="C1434" s="159"/>
      <c r="D1434" s="67" t="s">
        <v>1394</v>
      </c>
      <c r="E1434" s="67" t="s">
        <v>378</v>
      </c>
      <c r="F1434" s="37">
        <v>2500</v>
      </c>
      <c r="G1434" s="22"/>
      <c r="H1434" s="22" t="s">
        <v>2322</v>
      </c>
      <c r="I1434" s="15">
        <v>60</v>
      </c>
      <c r="J1434" s="13">
        <f t="shared" si="35"/>
        <v>2500</v>
      </c>
    </row>
    <row r="1435" spans="1:10" x14ac:dyDescent="0.25">
      <c r="A1435" s="167"/>
      <c r="B1435" s="162"/>
      <c r="C1435" s="159"/>
      <c r="D1435" s="67" t="s">
        <v>2380</v>
      </c>
      <c r="E1435" s="67" t="s">
        <v>780</v>
      </c>
      <c r="F1435" s="37">
        <v>150</v>
      </c>
      <c r="G1435" s="22">
        <v>10</v>
      </c>
      <c r="H1435" s="22">
        <v>8</v>
      </c>
      <c r="I1435" s="15">
        <v>30</v>
      </c>
      <c r="J1435" s="13">
        <f t="shared" si="35"/>
        <v>150</v>
      </c>
    </row>
    <row r="1436" spans="1:10" x14ac:dyDescent="0.25">
      <c r="A1436" s="168"/>
      <c r="B1436" s="163"/>
      <c r="C1436" s="160"/>
      <c r="D1436" s="67" t="s">
        <v>2381</v>
      </c>
      <c r="E1436" s="67" t="s">
        <v>432</v>
      </c>
      <c r="F1436" s="37">
        <v>150</v>
      </c>
      <c r="G1436" s="22">
        <v>10</v>
      </c>
      <c r="H1436" s="22">
        <v>8</v>
      </c>
      <c r="I1436" s="15">
        <v>30</v>
      </c>
      <c r="J1436" s="13">
        <f t="shared" si="35"/>
        <v>150</v>
      </c>
    </row>
    <row r="1437" spans="1:10" ht="30" x14ac:dyDescent="0.25">
      <c r="A1437" s="165" t="s">
        <v>316</v>
      </c>
      <c r="B1437" s="161" t="s">
        <v>111</v>
      </c>
      <c r="C1437" s="158" t="s">
        <v>1686</v>
      </c>
      <c r="D1437" s="67" t="s">
        <v>1687</v>
      </c>
      <c r="E1437" s="67" t="s">
        <v>432</v>
      </c>
      <c r="F1437" s="37">
        <v>150</v>
      </c>
      <c r="G1437" s="22">
        <v>10</v>
      </c>
      <c r="H1437" s="22">
        <v>8</v>
      </c>
      <c r="I1437" s="15">
        <v>30</v>
      </c>
      <c r="J1437" s="13">
        <f t="shared" si="35"/>
        <v>150</v>
      </c>
    </row>
    <row r="1438" spans="1:10" ht="30" x14ac:dyDescent="0.25">
      <c r="A1438" s="165"/>
      <c r="B1438" s="162"/>
      <c r="C1438" s="159"/>
      <c r="D1438" s="67" t="s">
        <v>1688</v>
      </c>
      <c r="E1438" s="67" t="s">
        <v>432</v>
      </c>
      <c r="F1438" s="37">
        <v>100</v>
      </c>
      <c r="G1438" s="22">
        <v>10</v>
      </c>
      <c r="H1438" s="22">
        <v>8</v>
      </c>
      <c r="I1438" s="15">
        <v>30</v>
      </c>
      <c r="J1438" s="13">
        <f t="shared" si="35"/>
        <v>100</v>
      </c>
    </row>
    <row r="1439" spans="1:10" x14ac:dyDescent="0.25">
      <c r="A1439" s="165"/>
      <c r="B1439" s="162"/>
      <c r="C1439" s="159"/>
      <c r="D1439" s="67" t="s">
        <v>1689</v>
      </c>
      <c r="E1439" s="67" t="s">
        <v>432</v>
      </c>
      <c r="F1439" s="37">
        <v>63</v>
      </c>
      <c r="G1439" s="22">
        <v>15</v>
      </c>
      <c r="H1439" s="22">
        <v>8</v>
      </c>
      <c r="I1439" s="15">
        <v>30</v>
      </c>
      <c r="J1439" s="13">
        <f t="shared" si="35"/>
        <v>63</v>
      </c>
    </row>
    <row r="1440" spans="1:10" x14ac:dyDescent="0.25">
      <c r="A1440" s="165"/>
      <c r="B1440" s="162"/>
      <c r="C1440" s="159"/>
      <c r="D1440" s="67" t="s">
        <v>427</v>
      </c>
      <c r="E1440" s="67" t="s">
        <v>432</v>
      </c>
      <c r="F1440" s="37">
        <v>150</v>
      </c>
      <c r="G1440" s="22">
        <v>15</v>
      </c>
      <c r="H1440" s="22">
        <v>8</v>
      </c>
      <c r="I1440" s="15">
        <v>30</v>
      </c>
      <c r="J1440" s="13">
        <f t="shared" si="35"/>
        <v>150</v>
      </c>
    </row>
    <row r="1441" spans="1:10" ht="30" x14ac:dyDescent="0.25">
      <c r="A1441" s="165"/>
      <c r="B1441" s="162"/>
      <c r="C1441" s="159"/>
      <c r="D1441" s="67" t="s">
        <v>1690</v>
      </c>
      <c r="E1441" s="67" t="s">
        <v>432</v>
      </c>
      <c r="F1441" s="37">
        <v>150</v>
      </c>
      <c r="G1441" s="22">
        <v>10</v>
      </c>
      <c r="H1441" s="22">
        <v>8</v>
      </c>
      <c r="I1441" s="15">
        <v>30</v>
      </c>
      <c r="J1441" s="13">
        <f t="shared" si="35"/>
        <v>150</v>
      </c>
    </row>
    <row r="1442" spans="1:10" x14ac:dyDescent="0.25">
      <c r="A1442" s="165"/>
      <c r="B1442" s="162"/>
      <c r="C1442" s="159"/>
      <c r="D1442" s="67" t="s">
        <v>1691</v>
      </c>
      <c r="E1442" s="67" t="s">
        <v>432</v>
      </c>
      <c r="F1442" s="37">
        <v>100</v>
      </c>
      <c r="G1442" s="22">
        <v>10</v>
      </c>
      <c r="H1442" s="22">
        <v>8</v>
      </c>
      <c r="I1442" s="15">
        <v>30</v>
      </c>
      <c r="J1442" s="13">
        <f t="shared" si="35"/>
        <v>100</v>
      </c>
    </row>
    <row r="1443" spans="1:10" ht="30" x14ac:dyDescent="0.25">
      <c r="A1443" s="165"/>
      <c r="B1443" s="162"/>
      <c r="C1443" s="159"/>
      <c r="D1443" s="67" t="s">
        <v>1692</v>
      </c>
      <c r="E1443" s="67" t="s">
        <v>432</v>
      </c>
      <c r="F1443" s="37">
        <v>100</v>
      </c>
      <c r="G1443" s="22">
        <v>10</v>
      </c>
      <c r="H1443" s="22">
        <v>4</v>
      </c>
      <c r="I1443" s="15">
        <v>30</v>
      </c>
      <c r="J1443" s="13">
        <f t="shared" ref="J1443:J1467" si="36">F1443</f>
        <v>100</v>
      </c>
    </row>
    <row r="1444" spans="1:10" ht="30" x14ac:dyDescent="0.25">
      <c r="A1444" s="165"/>
      <c r="B1444" s="163"/>
      <c r="C1444" s="160"/>
      <c r="D1444" s="67" t="s">
        <v>1659</v>
      </c>
      <c r="E1444" s="67" t="s">
        <v>432</v>
      </c>
      <c r="F1444" s="37">
        <v>100</v>
      </c>
      <c r="G1444" s="22">
        <v>10</v>
      </c>
      <c r="H1444" s="22">
        <v>4</v>
      </c>
      <c r="I1444" s="15">
        <v>30</v>
      </c>
      <c r="J1444" s="13">
        <f t="shared" si="36"/>
        <v>100</v>
      </c>
    </row>
    <row r="1445" spans="1:10" ht="15" customHeight="1" x14ac:dyDescent="0.25">
      <c r="A1445" s="165" t="s">
        <v>317</v>
      </c>
      <c r="B1445" s="161" t="s">
        <v>112</v>
      </c>
      <c r="C1445" s="158" t="s">
        <v>1693</v>
      </c>
      <c r="D1445" s="67" t="s">
        <v>1086</v>
      </c>
      <c r="E1445" s="67" t="s">
        <v>432</v>
      </c>
      <c r="F1445" s="37">
        <v>100</v>
      </c>
      <c r="G1445" s="22">
        <v>15</v>
      </c>
      <c r="H1445" s="22">
        <v>8</v>
      </c>
      <c r="I1445" s="15">
        <v>30</v>
      </c>
      <c r="J1445" s="13">
        <f t="shared" si="36"/>
        <v>100</v>
      </c>
    </row>
    <row r="1446" spans="1:10" x14ac:dyDescent="0.25">
      <c r="A1446" s="165"/>
      <c r="B1446" s="162"/>
      <c r="C1446" s="159"/>
      <c r="D1446" s="67" t="s">
        <v>1694</v>
      </c>
      <c r="E1446" s="67" t="s">
        <v>432</v>
      </c>
      <c r="F1446" s="37">
        <v>100</v>
      </c>
      <c r="G1446" s="22">
        <v>10</v>
      </c>
      <c r="H1446" s="22">
        <v>8</v>
      </c>
      <c r="I1446" s="15">
        <v>30</v>
      </c>
      <c r="J1446" s="13">
        <f t="shared" si="36"/>
        <v>100</v>
      </c>
    </row>
    <row r="1447" spans="1:10" x14ac:dyDescent="0.25">
      <c r="A1447" s="165"/>
      <c r="B1447" s="162"/>
      <c r="C1447" s="159"/>
      <c r="D1447" s="67" t="s">
        <v>1648</v>
      </c>
      <c r="E1447" s="67" t="s">
        <v>432</v>
      </c>
      <c r="F1447" s="37">
        <v>100</v>
      </c>
      <c r="G1447" s="22">
        <v>10</v>
      </c>
      <c r="H1447" s="22">
        <v>8</v>
      </c>
      <c r="I1447" s="15">
        <v>30</v>
      </c>
      <c r="J1447" s="13">
        <f t="shared" si="36"/>
        <v>100</v>
      </c>
    </row>
    <row r="1448" spans="1:10" x14ac:dyDescent="0.25">
      <c r="A1448" s="165"/>
      <c r="B1448" s="162"/>
      <c r="C1448" s="159"/>
      <c r="D1448" s="67" t="s">
        <v>1695</v>
      </c>
      <c r="E1448" s="67" t="s">
        <v>432</v>
      </c>
      <c r="F1448" s="37">
        <v>100</v>
      </c>
      <c r="G1448" s="22">
        <v>10</v>
      </c>
      <c r="H1448" s="22">
        <v>8</v>
      </c>
      <c r="I1448" s="15">
        <v>30</v>
      </c>
      <c r="J1448" s="13">
        <f t="shared" si="36"/>
        <v>100</v>
      </c>
    </row>
    <row r="1449" spans="1:10" ht="30" x14ac:dyDescent="0.25">
      <c r="A1449" s="165"/>
      <c r="B1449" s="162"/>
      <c r="C1449" s="159"/>
      <c r="D1449" s="67" t="s">
        <v>1696</v>
      </c>
      <c r="E1449" s="67" t="s">
        <v>432</v>
      </c>
      <c r="F1449" s="37">
        <v>150</v>
      </c>
      <c r="G1449" s="22">
        <v>10</v>
      </c>
      <c r="H1449" s="22">
        <v>8</v>
      </c>
      <c r="I1449" s="15">
        <v>30</v>
      </c>
      <c r="J1449" s="13">
        <f t="shared" si="36"/>
        <v>150</v>
      </c>
    </row>
    <row r="1450" spans="1:10" ht="30" x14ac:dyDescent="0.25">
      <c r="A1450" s="165"/>
      <c r="B1450" s="162"/>
      <c r="C1450" s="159"/>
      <c r="D1450" s="67" t="s">
        <v>1697</v>
      </c>
      <c r="E1450" s="67" t="s">
        <v>432</v>
      </c>
      <c r="F1450" s="37">
        <v>150</v>
      </c>
      <c r="G1450" s="22">
        <v>10</v>
      </c>
      <c r="H1450" s="22">
        <v>4</v>
      </c>
      <c r="I1450" s="15">
        <v>30</v>
      </c>
      <c r="J1450" s="13">
        <f t="shared" si="36"/>
        <v>150</v>
      </c>
    </row>
    <row r="1451" spans="1:10" x14ac:dyDescent="0.25">
      <c r="A1451" s="165"/>
      <c r="B1451" s="163"/>
      <c r="C1451" s="160"/>
      <c r="D1451" s="67" t="s">
        <v>1698</v>
      </c>
      <c r="E1451" s="67" t="s">
        <v>432</v>
      </c>
      <c r="F1451" s="37">
        <v>350</v>
      </c>
      <c r="G1451" s="22" t="s">
        <v>406</v>
      </c>
      <c r="H1451" s="22">
        <v>8</v>
      </c>
      <c r="I1451" s="15">
        <v>30</v>
      </c>
      <c r="J1451" s="13">
        <f t="shared" si="36"/>
        <v>350</v>
      </c>
    </row>
    <row r="1452" spans="1:10" x14ac:dyDescent="0.25">
      <c r="A1452" s="165" t="s">
        <v>318</v>
      </c>
      <c r="B1452" s="161" t="s">
        <v>113</v>
      </c>
      <c r="C1452" s="158" t="s">
        <v>1699</v>
      </c>
      <c r="D1452" s="67" t="s">
        <v>427</v>
      </c>
      <c r="E1452" s="67" t="s">
        <v>432</v>
      </c>
      <c r="F1452" s="37">
        <v>100</v>
      </c>
      <c r="G1452" s="22">
        <v>15</v>
      </c>
      <c r="H1452" s="22">
        <v>8</v>
      </c>
      <c r="I1452" s="15">
        <v>25</v>
      </c>
      <c r="J1452" s="13">
        <f t="shared" si="36"/>
        <v>100</v>
      </c>
    </row>
    <row r="1453" spans="1:10" ht="30" x14ac:dyDescent="0.25">
      <c r="A1453" s="165"/>
      <c r="B1453" s="162"/>
      <c r="C1453" s="159"/>
      <c r="D1453" s="67" t="s">
        <v>1700</v>
      </c>
      <c r="E1453" s="67" t="s">
        <v>432</v>
      </c>
      <c r="F1453" s="37">
        <v>100</v>
      </c>
      <c r="G1453" s="22">
        <v>10</v>
      </c>
      <c r="H1453" s="22">
        <v>4</v>
      </c>
      <c r="I1453" s="15">
        <v>25</v>
      </c>
      <c r="J1453" s="13">
        <f t="shared" si="36"/>
        <v>100</v>
      </c>
    </row>
    <row r="1454" spans="1:10" x14ac:dyDescent="0.25">
      <c r="A1454" s="165"/>
      <c r="B1454" s="162"/>
      <c r="C1454" s="159"/>
      <c r="D1454" s="67" t="s">
        <v>1281</v>
      </c>
      <c r="E1454" s="67" t="s">
        <v>432</v>
      </c>
      <c r="F1454" s="37">
        <v>100</v>
      </c>
      <c r="G1454" s="22">
        <v>13</v>
      </c>
      <c r="H1454" s="22">
        <v>4</v>
      </c>
      <c r="I1454" s="15">
        <v>30</v>
      </c>
      <c r="J1454" s="13">
        <f t="shared" si="36"/>
        <v>100</v>
      </c>
    </row>
    <row r="1455" spans="1:10" x14ac:dyDescent="0.25">
      <c r="A1455" s="165"/>
      <c r="B1455" s="162"/>
      <c r="C1455" s="159"/>
      <c r="D1455" s="67" t="s">
        <v>1701</v>
      </c>
      <c r="E1455" s="67" t="s">
        <v>432</v>
      </c>
      <c r="F1455" s="37">
        <v>150</v>
      </c>
      <c r="G1455" s="22">
        <v>10</v>
      </c>
      <c r="H1455" s="22">
        <v>8</v>
      </c>
      <c r="I1455" s="15">
        <v>30</v>
      </c>
      <c r="J1455" s="13">
        <f t="shared" si="36"/>
        <v>150</v>
      </c>
    </row>
    <row r="1456" spans="1:10" x14ac:dyDescent="0.25">
      <c r="A1456" s="165"/>
      <c r="B1456" s="162"/>
      <c r="C1456" s="159"/>
      <c r="D1456" s="67" t="s">
        <v>1059</v>
      </c>
      <c r="E1456" s="67" t="s">
        <v>432</v>
      </c>
      <c r="F1456" s="37">
        <v>150</v>
      </c>
      <c r="G1456" s="22">
        <v>12</v>
      </c>
      <c r="H1456" s="22">
        <v>8</v>
      </c>
      <c r="I1456" s="15">
        <v>25</v>
      </c>
      <c r="J1456" s="13">
        <f t="shared" si="36"/>
        <v>150</v>
      </c>
    </row>
    <row r="1457" spans="1:10" ht="39" customHeight="1" x14ac:dyDescent="0.25">
      <c r="A1457" s="165"/>
      <c r="B1457" s="163"/>
      <c r="C1457" s="160"/>
      <c r="D1457" s="67" t="s">
        <v>1702</v>
      </c>
      <c r="E1457" s="67" t="s">
        <v>432</v>
      </c>
      <c r="F1457" s="37">
        <v>150</v>
      </c>
      <c r="G1457" s="22">
        <v>10</v>
      </c>
      <c r="H1457" s="22">
        <v>4</v>
      </c>
      <c r="I1457" s="15">
        <v>30</v>
      </c>
      <c r="J1457" s="13">
        <f t="shared" si="36"/>
        <v>150</v>
      </c>
    </row>
    <row r="1458" spans="1:10" ht="45" customHeight="1" x14ac:dyDescent="0.25">
      <c r="A1458" s="165" t="s">
        <v>319</v>
      </c>
      <c r="B1458" s="161" t="s">
        <v>114</v>
      </c>
      <c r="C1458" s="158" t="s">
        <v>1703</v>
      </c>
      <c r="D1458" s="67" t="s">
        <v>1704</v>
      </c>
      <c r="E1458" s="67" t="s">
        <v>432</v>
      </c>
      <c r="F1458" s="37">
        <v>250</v>
      </c>
      <c r="G1458" s="22" t="s">
        <v>406</v>
      </c>
      <c r="H1458" s="22">
        <v>8</v>
      </c>
      <c r="I1458" s="15">
        <v>30</v>
      </c>
      <c r="J1458" s="13">
        <f t="shared" si="36"/>
        <v>250</v>
      </c>
    </row>
    <row r="1459" spans="1:10" x14ac:dyDescent="0.25">
      <c r="A1459" s="165"/>
      <c r="B1459" s="162"/>
      <c r="C1459" s="159"/>
      <c r="D1459" s="67" t="s">
        <v>1705</v>
      </c>
      <c r="E1459" s="67" t="s">
        <v>432</v>
      </c>
      <c r="F1459" s="37">
        <v>100</v>
      </c>
      <c r="G1459" s="22">
        <v>15</v>
      </c>
      <c r="H1459" s="22">
        <v>4</v>
      </c>
      <c r="I1459" s="15">
        <v>30</v>
      </c>
      <c r="J1459" s="13">
        <f t="shared" si="36"/>
        <v>100</v>
      </c>
    </row>
    <row r="1460" spans="1:10" ht="30" x14ac:dyDescent="0.25">
      <c r="A1460" s="165"/>
      <c r="B1460" s="162"/>
      <c r="C1460" s="159"/>
      <c r="D1460" s="67" t="s">
        <v>1706</v>
      </c>
      <c r="E1460" s="67" t="s">
        <v>432</v>
      </c>
      <c r="F1460" s="37">
        <v>80</v>
      </c>
      <c r="G1460" s="22">
        <v>10</v>
      </c>
      <c r="H1460" s="22">
        <v>4</v>
      </c>
      <c r="I1460" s="15">
        <v>30</v>
      </c>
      <c r="J1460" s="13">
        <f t="shared" si="36"/>
        <v>80</v>
      </c>
    </row>
    <row r="1461" spans="1:10" x14ac:dyDescent="0.25">
      <c r="A1461" s="165"/>
      <c r="B1461" s="163"/>
      <c r="C1461" s="160"/>
      <c r="D1461" s="67" t="s">
        <v>1449</v>
      </c>
      <c r="E1461" s="67" t="s">
        <v>432</v>
      </c>
      <c r="F1461" s="37">
        <v>100</v>
      </c>
      <c r="G1461" s="22">
        <v>10</v>
      </c>
      <c r="H1461" s="22">
        <v>4</v>
      </c>
      <c r="I1461" s="15">
        <v>30</v>
      </c>
      <c r="J1461" s="13">
        <f t="shared" si="36"/>
        <v>100</v>
      </c>
    </row>
    <row r="1462" spans="1:10" ht="45" customHeight="1" x14ac:dyDescent="0.25">
      <c r="A1462" s="165" t="s">
        <v>320</v>
      </c>
      <c r="B1462" s="161" t="s">
        <v>115</v>
      </c>
      <c r="C1462" s="158" t="s">
        <v>1707</v>
      </c>
      <c r="D1462" s="67" t="s">
        <v>433</v>
      </c>
      <c r="E1462" s="67" t="s">
        <v>432</v>
      </c>
      <c r="F1462" s="37">
        <v>100</v>
      </c>
      <c r="G1462" s="22">
        <v>10</v>
      </c>
      <c r="H1462" s="22">
        <v>8</v>
      </c>
      <c r="I1462" s="15">
        <v>30</v>
      </c>
      <c r="J1462" s="13">
        <f t="shared" si="36"/>
        <v>100</v>
      </c>
    </row>
    <row r="1463" spans="1:10" x14ac:dyDescent="0.25">
      <c r="A1463" s="165"/>
      <c r="B1463" s="162"/>
      <c r="C1463" s="159"/>
      <c r="D1463" s="67" t="s">
        <v>427</v>
      </c>
      <c r="E1463" s="67" t="s">
        <v>432</v>
      </c>
      <c r="F1463" s="37">
        <v>100</v>
      </c>
      <c r="G1463" s="22">
        <v>15</v>
      </c>
      <c r="H1463" s="22">
        <v>8</v>
      </c>
      <c r="I1463" s="15">
        <v>30</v>
      </c>
      <c r="J1463" s="13">
        <f t="shared" si="36"/>
        <v>100</v>
      </c>
    </row>
    <row r="1464" spans="1:10" ht="57" customHeight="1" x14ac:dyDescent="0.25">
      <c r="A1464" s="165"/>
      <c r="B1464" s="163"/>
      <c r="C1464" s="160"/>
      <c r="D1464" s="67" t="s">
        <v>1642</v>
      </c>
      <c r="E1464" s="67" t="s">
        <v>432</v>
      </c>
      <c r="F1464" s="37">
        <v>300</v>
      </c>
      <c r="G1464" s="22" t="s">
        <v>406</v>
      </c>
      <c r="H1464" s="22">
        <v>8</v>
      </c>
      <c r="I1464" s="15">
        <v>30</v>
      </c>
      <c r="J1464" s="13">
        <f t="shared" si="36"/>
        <v>300</v>
      </c>
    </row>
    <row r="1465" spans="1:10" ht="30" x14ac:dyDescent="0.25">
      <c r="A1465" s="165" t="s">
        <v>321</v>
      </c>
      <c r="B1465" s="161" t="s">
        <v>116</v>
      </c>
      <c r="C1465" s="158" t="s">
        <v>1708</v>
      </c>
      <c r="D1465" s="67" t="s">
        <v>1709</v>
      </c>
      <c r="E1465" s="67" t="s">
        <v>432</v>
      </c>
      <c r="F1465" s="37">
        <v>60</v>
      </c>
      <c r="G1465" s="22">
        <v>15</v>
      </c>
      <c r="H1465" s="22">
        <v>8</v>
      </c>
      <c r="I1465" s="15">
        <v>30</v>
      </c>
      <c r="J1465" s="13">
        <f t="shared" si="36"/>
        <v>60</v>
      </c>
    </row>
    <row r="1466" spans="1:10" ht="34.5" customHeight="1" x14ac:dyDescent="0.25">
      <c r="A1466" s="165"/>
      <c r="B1466" s="162"/>
      <c r="C1466" s="159"/>
      <c r="D1466" s="67" t="s">
        <v>1649</v>
      </c>
      <c r="E1466" s="67" t="s">
        <v>432</v>
      </c>
      <c r="F1466" s="37">
        <v>100</v>
      </c>
      <c r="G1466" s="22">
        <v>15</v>
      </c>
      <c r="H1466" s="22">
        <v>4</v>
      </c>
      <c r="I1466" s="15">
        <v>30</v>
      </c>
      <c r="J1466" s="13">
        <f t="shared" si="36"/>
        <v>100</v>
      </c>
    </row>
    <row r="1467" spans="1:10" ht="148.5" customHeight="1" x14ac:dyDescent="0.25">
      <c r="A1467" s="165"/>
      <c r="B1467" s="162"/>
      <c r="C1467" s="160"/>
      <c r="D1467" s="67" t="s">
        <v>1710</v>
      </c>
      <c r="E1467" s="67" t="s">
        <v>432</v>
      </c>
      <c r="F1467" s="37">
        <v>100</v>
      </c>
      <c r="G1467" s="22">
        <v>15</v>
      </c>
      <c r="H1467" s="22">
        <v>4</v>
      </c>
      <c r="I1467" s="15">
        <v>30</v>
      </c>
      <c r="J1467" s="13">
        <f t="shared" si="36"/>
        <v>100</v>
      </c>
    </row>
    <row r="1468" spans="1:10" ht="41.25" customHeight="1" x14ac:dyDescent="0.25">
      <c r="A1468" s="184" t="s">
        <v>117</v>
      </c>
      <c r="B1468" s="184"/>
      <c r="C1468" s="184"/>
      <c r="D1468" s="56"/>
      <c r="E1468" s="56"/>
      <c r="F1468" s="37"/>
      <c r="G1468" s="22"/>
      <c r="H1468" s="22"/>
    </row>
    <row r="1469" spans="1:10" ht="17.850000000000001" customHeight="1" x14ac:dyDescent="0.25">
      <c r="A1469" s="185" t="s">
        <v>2450</v>
      </c>
      <c r="B1469" s="186"/>
      <c r="C1469" s="186"/>
      <c r="D1469" s="186"/>
      <c r="E1469" s="186"/>
      <c r="F1469" s="186"/>
      <c r="G1469" s="186"/>
      <c r="H1469" s="186"/>
      <c r="I1469" s="186"/>
      <c r="J1469" s="187"/>
    </row>
    <row r="1470" spans="1:10" ht="17.850000000000001" customHeight="1" x14ac:dyDescent="0.25">
      <c r="A1470" s="188"/>
      <c r="B1470" s="189"/>
      <c r="C1470" s="189"/>
      <c r="D1470" s="189"/>
      <c r="E1470" s="189"/>
      <c r="F1470" s="189"/>
      <c r="G1470" s="189"/>
      <c r="H1470" s="189"/>
      <c r="I1470" s="189"/>
      <c r="J1470" s="190"/>
    </row>
    <row r="1471" spans="1:10" x14ac:dyDescent="0.25">
      <c r="A1471" s="165" t="s">
        <v>322</v>
      </c>
      <c r="B1471" s="166" t="s">
        <v>1712</v>
      </c>
      <c r="C1471" s="166" t="s">
        <v>2460</v>
      </c>
      <c r="D1471" s="67" t="s">
        <v>1713</v>
      </c>
      <c r="E1471" s="67" t="s">
        <v>432</v>
      </c>
      <c r="F1471" s="37">
        <v>125</v>
      </c>
      <c r="G1471" s="22">
        <v>10</v>
      </c>
      <c r="H1471" s="22">
        <v>12</v>
      </c>
      <c r="I1471" s="15">
        <v>120</v>
      </c>
      <c r="J1471" s="13">
        <f>F1471</f>
        <v>125</v>
      </c>
    </row>
    <row r="1472" spans="1:10" x14ac:dyDescent="0.25">
      <c r="A1472" s="165"/>
      <c r="B1472" s="167"/>
      <c r="C1472" s="167"/>
      <c r="D1472" s="67" t="s">
        <v>362</v>
      </c>
      <c r="E1472" s="67" t="s">
        <v>432</v>
      </c>
      <c r="F1472" s="37">
        <v>100</v>
      </c>
      <c r="G1472" s="22">
        <v>14</v>
      </c>
      <c r="H1472" s="22">
        <v>8</v>
      </c>
      <c r="I1472" s="15">
        <v>120</v>
      </c>
      <c r="J1472" s="13">
        <f t="shared" ref="J1472:J1535" si="37">F1472</f>
        <v>100</v>
      </c>
    </row>
    <row r="1473" spans="1:10" x14ac:dyDescent="0.25">
      <c r="A1473" s="165"/>
      <c r="B1473" s="167"/>
      <c r="C1473" s="167"/>
      <c r="D1473" s="67" t="s">
        <v>960</v>
      </c>
      <c r="E1473" s="67" t="s">
        <v>432</v>
      </c>
      <c r="F1473" s="37">
        <v>100</v>
      </c>
      <c r="G1473" s="22">
        <v>15</v>
      </c>
      <c r="H1473" s="22">
        <v>8</v>
      </c>
      <c r="I1473" s="15">
        <v>120</v>
      </c>
      <c r="J1473" s="13">
        <f t="shared" si="37"/>
        <v>100</v>
      </c>
    </row>
    <row r="1474" spans="1:10" x14ac:dyDescent="0.25">
      <c r="A1474" s="165"/>
      <c r="B1474" s="167"/>
      <c r="C1474" s="167"/>
      <c r="D1474" s="67" t="s">
        <v>1714</v>
      </c>
      <c r="E1474" s="67" t="s">
        <v>432</v>
      </c>
      <c r="F1474" s="37">
        <v>100</v>
      </c>
      <c r="G1474" s="22">
        <v>20</v>
      </c>
      <c r="H1474" s="22">
        <v>12</v>
      </c>
      <c r="J1474" s="13">
        <f t="shared" si="37"/>
        <v>100</v>
      </c>
    </row>
    <row r="1475" spans="1:10" x14ac:dyDescent="0.25">
      <c r="A1475" s="165"/>
      <c r="B1475" s="167"/>
      <c r="C1475" s="167"/>
      <c r="D1475" s="67" t="s">
        <v>1188</v>
      </c>
      <c r="E1475" s="67" t="s">
        <v>432</v>
      </c>
      <c r="F1475" s="37">
        <v>125</v>
      </c>
      <c r="G1475" s="22">
        <v>12</v>
      </c>
      <c r="H1475" s="22">
        <v>8</v>
      </c>
      <c r="I1475" s="15">
        <v>90</v>
      </c>
      <c r="J1475" s="13">
        <f t="shared" si="37"/>
        <v>125</v>
      </c>
    </row>
    <row r="1476" spans="1:10" x14ac:dyDescent="0.25">
      <c r="A1476" s="165"/>
      <c r="B1476" s="167"/>
      <c r="C1476" s="167"/>
      <c r="D1476" s="67" t="s">
        <v>1562</v>
      </c>
      <c r="E1476" s="67" t="s">
        <v>378</v>
      </c>
      <c r="F1476" s="37">
        <v>120</v>
      </c>
      <c r="G1476" s="22">
        <v>20</v>
      </c>
      <c r="H1476" s="22"/>
      <c r="I1476" s="15">
        <v>180</v>
      </c>
      <c r="J1476" s="13">
        <f t="shared" si="37"/>
        <v>120</v>
      </c>
    </row>
    <row r="1477" spans="1:10" ht="30" x14ac:dyDescent="0.25">
      <c r="A1477" s="165"/>
      <c r="B1477" s="167"/>
      <c r="C1477" s="167"/>
      <c r="D1477" s="67" t="s">
        <v>1715</v>
      </c>
      <c r="E1477" s="67" t="s">
        <v>378</v>
      </c>
      <c r="F1477" s="37">
        <v>90</v>
      </c>
      <c r="G1477" s="22"/>
      <c r="H1477" s="22"/>
      <c r="I1477" s="15">
        <v>180</v>
      </c>
      <c r="J1477" s="13">
        <f t="shared" si="37"/>
        <v>90</v>
      </c>
    </row>
    <row r="1478" spans="1:10" x14ac:dyDescent="0.25">
      <c r="A1478" s="165"/>
      <c r="B1478" s="167"/>
      <c r="C1478" s="167"/>
      <c r="D1478" s="103" t="s">
        <v>2461</v>
      </c>
      <c r="E1478" s="67" t="s">
        <v>432</v>
      </c>
      <c r="F1478" s="37">
        <v>100</v>
      </c>
      <c r="G1478" s="22">
        <v>10</v>
      </c>
      <c r="H1478" s="22">
        <v>4</v>
      </c>
      <c r="I1478" s="15" t="s">
        <v>1346</v>
      </c>
      <c r="J1478" s="13">
        <f t="shared" si="37"/>
        <v>100</v>
      </c>
    </row>
    <row r="1479" spans="1:10" ht="30" x14ac:dyDescent="0.25">
      <c r="A1479" s="165"/>
      <c r="B1479" s="167"/>
      <c r="C1479" s="167"/>
      <c r="D1479" s="103" t="s">
        <v>2462</v>
      </c>
      <c r="E1479" s="67" t="s">
        <v>432</v>
      </c>
      <c r="F1479" s="37">
        <v>100</v>
      </c>
      <c r="G1479" s="22">
        <v>10</v>
      </c>
      <c r="H1479" s="22">
        <v>4</v>
      </c>
      <c r="I1479" s="15" t="s">
        <v>1346</v>
      </c>
      <c r="J1479" s="13">
        <f t="shared" si="37"/>
        <v>100</v>
      </c>
    </row>
    <row r="1480" spans="1:10" ht="30" x14ac:dyDescent="0.25">
      <c r="A1480" s="165"/>
      <c r="B1480" s="167"/>
      <c r="C1480" s="167"/>
      <c r="D1480" s="103" t="s">
        <v>2464</v>
      </c>
      <c r="E1480" s="67" t="s">
        <v>432</v>
      </c>
      <c r="F1480" s="37">
        <v>100</v>
      </c>
      <c r="G1480" s="22">
        <v>10</v>
      </c>
      <c r="H1480" s="22">
        <v>8</v>
      </c>
      <c r="I1480" s="15" t="s">
        <v>1346</v>
      </c>
      <c r="J1480" s="13">
        <f t="shared" si="37"/>
        <v>100</v>
      </c>
    </row>
    <row r="1481" spans="1:10" ht="30" x14ac:dyDescent="0.25">
      <c r="A1481" s="165"/>
      <c r="B1481" s="167"/>
      <c r="C1481" s="167"/>
      <c r="D1481" s="103" t="s">
        <v>2463</v>
      </c>
      <c r="E1481" s="67" t="s">
        <v>432</v>
      </c>
      <c r="F1481" s="37">
        <v>100</v>
      </c>
      <c r="G1481" s="22">
        <v>10</v>
      </c>
      <c r="H1481" s="22">
        <v>4</v>
      </c>
      <c r="I1481" s="15" t="s">
        <v>1346</v>
      </c>
      <c r="J1481" s="13">
        <f t="shared" si="37"/>
        <v>100</v>
      </c>
    </row>
    <row r="1482" spans="1:10" x14ac:dyDescent="0.25">
      <c r="A1482" s="165"/>
      <c r="B1482" s="167"/>
      <c r="C1482" s="167"/>
      <c r="D1482" s="103" t="s">
        <v>2465</v>
      </c>
      <c r="E1482" s="67" t="s">
        <v>432</v>
      </c>
      <c r="F1482" s="37">
        <v>100</v>
      </c>
      <c r="G1482" s="22">
        <v>10</v>
      </c>
      <c r="H1482" s="22">
        <v>4</v>
      </c>
      <c r="I1482" s="15" t="s">
        <v>1346</v>
      </c>
      <c r="J1482" s="13">
        <f t="shared" si="37"/>
        <v>100</v>
      </c>
    </row>
    <row r="1483" spans="1:10" ht="30" x14ac:dyDescent="0.25">
      <c r="A1483" s="165"/>
      <c r="B1483" s="167"/>
      <c r="C1483" s="167"/>
      <c r="D1483" s="103" t="s">
        <v>1716</v>
      </c>
      <c r="E1483" s="67" t="s">
        <v>432</v>
      </c>
      <c r="F1483" s="37">
        <v>100</v>
      </c>
      <c r="G1483" s="22">
        <v>10</v>
      </c>
      <c r="H1483" s="22">
        <v>8</v>
      </c>
      <c r="I1483" s="15" t="s">
        <v>1346</v>
      </c>
      <c r="J1483" s="13">
        <f t="shared" si="37"/>
        <v>100</v>
      </c>
    </row>
    <row r="1484" spans="1:10" ht="30" x14ac:dyDescent="0.25">
      <c r="A1484" s="165"/>
      <c r="B1484" s="167"/>
      <c r="C1484" s="167"/>
      <c r="D1484" s="67" t="s">
        <v>1717</v>
      </c>
      <c r="E1484" s="67" t="s">
        <v>432</v>
      </c>
      <c r="F1484" s="37">
        <v>100</v>
      </c>
      <c r="G1484" s="22">
        <v>10</v>
      </c>
      <c r="H1484" s="22">
        <v>8</v>
      </c>
      <c r="I1484" s="15" t="s">
        <v>1346</v>
      </c>
      <c r="J1484" s="13">
        <f t="shared" si="37"/>
        <v>100</v>
      </c>
    </row>
    <row r="1485" spans="1:10" ht="30" x14ac:dyDescent="0.25">
      <c r="A1485" s="165"/>
      <c r="B1485" s="167"/>
      <c r="C1485" s="167"/>
      <c r="D1485" s="67" t="s">
        <v>1718</v>
      </c>
      <c r="E1485" s="67" t="s">
        <v>432</v>
      </c>
      <c r="F1485" s="37">
        <v>100</v>
      </c>
      <c r="G1485" s="22">
        <v>10</v>
      </c>
      <c r="H1485" s="22">
        <v>8</v>
      </c>
      <c r="I1485" s="15" t="s">
        <v>1346</v>
      </c>
      <c r="J1485" s="13">
        <f t="shared" si="37"/>
        <v>100</v>
      </c>
    </row>
    <row r="1486" spans="1:10" x14ac:dyDescent="0.25">
      <c r="A1486" s="165"/>
      <c r="B1486" s="167"/>
      <c r="C1486" s="167"/>
      <c r="D1486" s="67" t="s">
        <v>1719</v>
      </c>
      <c r="E1486" s="67" t="s">
        <v>432</v>
      </c>
      <c r="F1486" s="37">
        <v>175</v>
      </c>
      <c r="G1486" s="22">
        <v>2</v>
      </c>
      <c r="H1486" s="22">
        <v>8</v>
      </c>
      <c r="J1486" s="13">
        <f t="shared" si="37"/>
        <v>175</v>
      </c>
    </row>
    <row r="1487" spans="1:10" x14ac:dyDescent="0.25">
      <c r="A1487" s="165"/>
      <c r="B1487" s="167"/>
      <c r="C1487" s="167"/>
      <c r="D1487" s="67" t="s">
        <v>1720</v>
      </c>
      <c r="E1487" s="67" t="s">
        <v>432</v>
      </c>
      <c r="F1487" s="37">
        <v>100</v>
      </c>
      <c r="G1487" s="22">
        <v>15</v>
      </c>
      <c r="H1487" s="22">
        <v>8</v>
      </c>
      <c r="I1487" s="15">
        <v>30</v>
      </c>
      <c r="J1487" s="13">
        <f t="shared" si="37"/>
        <v>100</v>
      </c>
    </row>
    <row r="1488" spans="1:10" x14ac:dyDescent="0.25">
      <c r="A1488" s="165"/>
      <c r="B1488" s="167"/>
      <c r="C1488" s="167"/>
      <c r="D1488" s="67" t="s">
        <v>1721</v>
      </c>
      <c r="E1488" s="67" t="s">
        <v>432</v>
      </c>
      <c r="F1488" s="37">
        <v>75</v>
      </c>
      <c r="G1488" s="22">
        <v>10</v>
      </c>
      <c r="H1488" s="22">
        <v>8</v>
      </c>
      <c r="J1488" s="13">
        <f t="shared" si="37"/>
        <v>75</v>
      </c>
    </row>
    <row r="1489" spans="1:10" x14ac:dyDescent="0.25">
      <c r="A1489" s="165"/>
      <c r="B1489" s="167"/>
      <c r="C1489" s="167"/>
      <c r="D1489" s="67" t="s">
        <v>1722</v>
      </c>
      <c r="E1489" s="67" t="s">
        <v>432</v>
      </c>
      <c r="F1489" s="37">
        <v>100</v>
      </c>
      <c r="G1489" s="22">
        <v>10</v>
      </c>
      <c r="H1489" s="22">
        <v>4</v>
      </c>
      <c r="I1489" s="15" t="s">
        <v>1346</v>
      </c>
      <c r="J1489" s="13">
        <f t="shared" si="37"/>
        <v>100</v>
      </c>
    </row>
    <row r="1490" spans="1:10" x14ac:dyDescent="0.25">
      <c r="A1490" s="165"/>
      <c r="B1490" s="167"/>
      <c r="C1490" s="167"/>
      <c r="D1490" s="67" t="s">
        <v>1723</v>
      </c>
      <c r="E1490" s="67" t="s">
        <v>432</v>
      </c>
      <c r="F1490" s="37">
        <v>200</v>
      </c>
      <c r="G1490" s="22">
        <v>10</v>
      </c>
      <c r="H1490" s="22">
        <v>8</v>
      </c>
      <c r="I1490" s="15">
        <v>60</v>
      </c>
      <c r="J1490" s="13">
        <f t="shared" si="37"/>
        <v>200</v>
      </c>
    </row>
    <row r="1491" spans="1:10" x14ac:dyDescent="0.25">
      <c r="A1491" s="165"/>
      <c r="B1491" s="167"/>
      <c r="C1491" s="167"/>
      <c r="D1491" s="67" t="s">
        <v>1724</v>
      </c>
      <c r="E1491" s="67" t="s">
        <v>432</v>
      </c>
      <c r="F1491" s="37">
        <v>100</v>
      </c>
      <c r="G1491" s="22">
        <v>10</v>
      </c>
      <c r="H1491" s="22">
        <v>8</v>
      </c>
      <c r="I1491" s="15">
        <v>90</v>
      </c>
      <c r="J1491" s="13">
        <f t="shared" si="37"/>
        <v>100</v>
      </c>
    </row>
    <row r="1492" spans="1:10" x14ac:dyDescent="0.25">
      <c r="A1492" s="165"/>
      <c r="B1492" s="167"/>
      <c r="C1492" s="167"/>
      <c r="D1492" s="67" t="s">
        <v>1725</v>
      </c>
      <c r="E1492" s="67" t="s">
        <v>432</v>
      </c>
      <c r="F1492" s="37">
        <v>125</v>
      </c>
      <c r="G1492" s="22" t="s">
        <v>406</v>
      </c>
      <c r="H1492" s="22">
        <v>4</v>
      </c>
      <c r="J1492" s="13">
        <f t="shared" si="37"/>
        <v>125</v>
      </c>
    </row>
    <row r="1493" spans="1:10" x14ac:dyDescent="0.25">
      <c r="A1493" s="165"/>
      <c r="B1493" s="167"/>
      <c r="C1493" s="167"/>
      <c r="D1493" s="67" t="s">
        <v>1726</v>
      </c>
      <c r="E1493" s="67" t="s">
        <v>432</v>
      </c>
      <c r="F1493" s="37">
        <v>125</v>
      </c>
      <c r="G1493" s="22">
        <v>12</v>
      </c>
      <c r="H1493" s="22">
        <v>4</v>
      </c>
      <c r="I1493" s="15">
        <v>90</v>
      </c>
      <c r="J1493" s="13">
        <f t="shared" si="37"/>
        <v>125</v>
      </c>
    </row>
    <row r="1494" spans="1:10" x14ac:dyDescent="0.25">
      <c r="A1494" s="165"/>
      <c r="B1494" s="167"/>
      <c r="C1494" s="167"/>
      <c r="D1494" s="67" t="s">
        <v>1727</v>
      </c>
      <c r="E1494" s="67" t="s">
        <v>432</v>
      </c>
      <c r="F1494" s="37">
        <v>150</v>
      </c>
      <c r="G1494" s="22">
        <v>10</v>
      </c>
      <c r="H1494" s="22">
        <v>4</v>
      </c>
      <c r="I1494" s="15">
        <v>90</v>
      </c>
      <c r="J1494" s="13">
        <f t="shared" si="37"/>
        <v>150</v>
      </c>
    </row>
    <row r="1495" spans="1:10" x14ac:dyDescent="0.25">
      <c r="A1495" s="165"/>
      <c r="B1495" s="168"/>
      <c r="C1495" s="168"/>
      <c r="D1495" s="67" t="s">
        <v>1092</v>
      </c>
      <c r="E1495" s="67" t="s">
        <v>432</v>
      </c>
      <c r="F1495" s="37">
        <v>100</v>
      </c>
      <c r="G1495" s="22">
        <v>12</v>
      </c>
      <c r="H1495" s="22">
        <v>4</v>
      </c>
      <c r="I1495" s="15">
        <v>60</v>
      </c>
      <c r="J1495" s="13">
        <f t="shared" si="37"/>
        <v>100</v>
      </c>
    </row>
    <row r="1496" spans="1:10" x14ac:dyDescent="0.25">
      <c r="A1496" s="165" t="s">
        <v>323</v>
      </c>
      <c r="B1496" s="166" t="s">
        <v>1728</v>
      </c>
      <c r="C1496" s="166" t="s">
        <v>1729</v>
      </c>
      <c r="D1496" s="67" t="s">
        <v>966</v>
      </c>
      <c r="E1496" s="67" t="s">
        <v>432</v>
      </c>
      <c r="F1496" s="37">
        <v>50</v>
      </c>
      <c r="G1496" s="22">
        <v>15</v>
      </c>
      <c r="H1496" s="22">
        <v>16</v>
      </c>
      <c r="I1496" s="15">
        <v>45</v>
      </c>
      <c r="J1496" s="13">
        <f t="shared" si="37"/>
        <v>50</v>
      </c>
    </row>
    <row r="1497" spans="1:10" x14ac:dyDescent="0.25">
      <c r="A1497" s="165"/>
      <c r="B1497" s="167"/>
      <c r="C1497" s="167"/>
      <c r="D1497" s="67" t="s">
        <v>1730</v>
      </c>
      <c r="E1497" s="67" t="s">
        <v>432</v>
      </c>
      <c r="F1497" s="37">
        <v>90</v>
      </c>
      <c r="G1497" s="22">
        <v>12</v>
      </c>
      <c r="H1497" s="22">
        <v>8</v>
      </c>
      <c r="I1497" s="15">
        <v>45</v>
      </c>
      <c r="J1497" s="13">
        <f t="shared" si="37"/>
        <v>90</v>
      </c>
    </row>
    <row r="1498" spans="1:10" x14ac:dyDescent="0.25">
      <c r="A1498" s="165"/>
      <c r="B1498" s="167"/>
      <c r="C1498" s="167"/>
      <c r="D1498" s="67" t="s">
        <v>1731</v>
      </c>
      <c r="E1498" s="67" t="s">
        <v>432</v>
      </c>
      <c r="F1498" s="37">
        <v>160</v>
      </c>
      <c r="G1498" s="22" t="s">
        <v>406</v>
      </c>
      <c r="H1498" s="22">
        <v>8</v>
      </c>
      <c r="I1498" s="15">
        <v>30</v>
      </c>
      <c r="J1498" s="13">
        <f t="shared" si="37"/>
        <v>160</v>
      </c>
    </row>
    <row r="1499" spans="1:10" x14ac:dyDescent="0.25">
      <c r="A1499" s="165"/>
      <c r="B1499" s="167"/>
      <c r="C1499" s="167"/>
      <c r="D1499" s="67" t="s">
        <v>955</v>
      </c>
      <c r="E1499" s="67" t="s">
        <v>432</v>
      </c>
      <c r="F1499" s="37">
        <v>60</v>
      </c>
      <c r="G1499" s="22">
        <v>10</v>
      </c>
      <c r="H1499" s="22">
        <v>8</v>
      </c>
      <c r="I1499" s="15">
        <v>25</v>
      </c>
      <c r="J1499" s="13">
        <f t="shared" si="37"/>
        <v>60</v>
      </c>
    </row>
    <row r="1500" spans="1:10" x14ac:dyDescent="0.25">
      <c r="A1500" s="165"/>
      <c r="B1500" s="167"/>
      <c r="C1500" s="167"/>
      <c r="D1500" s="67" t="s">
        <v>1032</v>
      </c>
      <c r="E1500" s="67" t="s">
        <v>432</v>
      </c>
      <c r="F1500" s="37">
        <v>210</v>
      </c>
      <c r="G1500" s="22" t="s">
        <v>406</v>
      </c>
      <c r="H1500" s="22">
        <v>8</v>
      </c>
      <c r="I1500" s="15">
        <v>45</v>
      </c>
      <c r="J1500" s="13">
        <f t="shared" si="37"/>
        <v>210</v>
      </c>
    </row>
    <row r="1501" spans="1:10" ht="70.5" customHeight="1" x14ac:dyDescent="0.25">
      <c r="A1501" s="165"/>
      <c r="B1501" s="168"/>
      <c r="C1501" s="168"/>
      <c r="D1501" s="67" t="s">
        <v>1732</v>
      </c>
      <c r="E1501" s="67" t="s">
        <v>432</v>
      </c>
      <c r="F1501" s="37">
        <v>90</v>
      </c>
      <c r="G1501" s="22">
        <v>10</v>
      </c>
      <c r="H1501" s="22">
        <v>8</v>
      </c>
      <c r="I1501" s="15">
        <v>45</v>
      </c>
      <c r="J1501" s="13">
        <f t="shared" si="37"/>
        <v>90</v>
      </c>
    </row>
    <row r="1502" spans="1:10" x14ac:dyDescent="0.25">
      <c r="A1502" s="165" t="s">
        <v>324</v>
      </c>
      <c r="B1502" s="166" t="s">
        <v>1733</v>
      </c>
      <c r="C1502" s="166" t="s">
        <v>1735</v>
      </c>
      <c r="D1502" s="67" t="s">
        <v>966</v>
      </c>
      <c r="E1502" s="67" t="s">
        <v>377</v>
      </c>
      <c r="F1502" s="37">
        <v>960</v>
      </c>
      <c r="G1502" s="22">
        <v>12</v>
      </c>
      <c r="H1502" s="22">
        <v>8</v>
      </c>
      <c r="I1502" s="15" t="s">
        <v>2319</v>
      </c>
      <c r="J1502" s="13">
        <f>F1502/H1502</f>
        <v>120</v>
      </c>
    </row>
    <row r="1503" spans="1:10" x14ac:dyDescent="0.25">
      <c r="A1503" s="165"/>
      <c r="B1503" s="167"/>
      <c r="C1503" s="167"/>
      <c r="D1503" s="67" t="s">
        <v>1738</v>
      </c>
      <c r="E1503" s="67" t="s">
        <v>377</v>
      </c>
      <c r="F1503" s="37">
        <v>640</v>
      </c>
      <c r="G1503" s="22">
        <v>10</v>
      </c>
      <c r="H1503" s="22">
        <v>8</v>
      </c>
      <c r="I1503" s="15">
        <v>45</v>
      </c>
      <c r="J1503" s="13">
        <f>F1503/H1503</f>
        <v>80</v>
      </c>
    </row>
    <row r="1504" spans="1:10" x14ac:dyDescent="0.25">
      <c r="A1504" s="165"/>
      <c r="B1504" s="167"/>
      <c r="C1504" s="167"/>
      <c r="D1504" s="67" t="s">
        <v>1739</v>
      </c>
      <c r="E1504" s="67" t="s">
        <v>377</v>
      </c>
      <c r="F1504" s="37">
        <v>640</v>
      </c>
      <c r="G1504" s="22">
        <v>10</v>
      </c>
      <c r="H1504" s="22">
        <v>8</v>
      </c>
      <c r="I1504" s="15">
        <v>60</v>
      </c>
      <c r="J1504" s="13">
        <f>F1504/H1504</f>
        <v>80</v>
      </c>
    </row>
    <row r="1505" spans="1:10" x14ac:dyDescent="0.25">
      <c r="A1505" s="165"/>
      <c r="B1505" s="167"/>
      <c r="C1505" s="167"/>
      <c r="D1505" s="67" t="s">
        <v>1740</v>
      </c>
      <c r="E1505" s="67" t="s">
        <v>378</v>
      </c>
      <c r="F1505" s="37">
        <v>150</v>
      </c>
      <c r="G1505" s="22"/>
      <c r="H1505" s="22"/>
      <c r="I1505" s="15">
        <v>60</v>
      </c>
      <c r="J1505" s="13">
        <f t="shared" si="37"/>
        <v>150</v>
      </c>
    </row>
    <row r="1506" spans="1:10" x14ac:dyDescent="0.25">
      <c r="A1506" s="165"/>
      <c r="B1506" s="167"/>
      <c r="C1506" s="167"/>
      <c r="D1506" s="67" t="s">
        <v>1741</v>
      </c>
      <c r="E1506" s="67" t="s">
        <v>432</v>
      </c>
      <c r="F1506" s="37">
        <v>100</v>
      </c>
      <c r="G1506" s="22">
        <v>10</v>
      </c>
      <c r="H1506" s="22">
        <v>8</v>
      </c>
      <c r="I1506" s="15">
        <v>90</v>
      </c>
      <c r="J1506" s="13">
        <f t="shared" si="37"/>
        <v>100</v>
      </c>
    </row>
    <row r="1507" spans="1:10" x14ac:dyDescent="0.25">
      <c r="A1507" s="165"/>
      <c r="B1507" s="167"/>
      <c r="C1507" s="167"/>
      <c r="D1507" s="67" t="s">
        <v>1742</v>
      </c>
      <c r="E1507" s="67" t="s">
        <v>432</v>
      </c>
      <c r="F1507" s="37">
        <v>100</v>
      </c>
      <c r="G1507" s="22">
        <v>15</v>
      </c>
      <c r="H1507" s="22">
        <v>8</v>
      </c>
      <c r="I1507" s="15">
        <v>90</v>
      </c>
      <c r="J1507" s="13">
        <f t="shared" si="37"/>
        <v>100</v>
      </c>
    </row>
    <row r="1508" spans="1:10" x14ac:dyDescent="0.25">
      <c r="A1508" s="165"/>
      <c r="B1508" s="167"/>
      <c r="C1508" s="167"/>
      <c r="D1508" s="67" t="s">
        <v>1743</v>
      </c>
      <c r="E1508" s="67" t="s">
        <v>432</v>
      </c>
      <c r="F1508" s="37">
        <v>150</v>
      </c>
      <c r="G1508" s="22">
        <v>8</v>
      </c>
      <c r="H1508" s="22">
        <v>8</v>
      </c>
      <c r="I1508" s="15">
        <v>40</v>
      </c>
      <c r="J1508" s="13">
        <f t="shared" si="37"/>
        <v>150</v>
      </c>
    </row>
    <row r="1509" spans="1:10" ht="30" x14ac:dyDescent="0.25">
      <c r="A1509" s="165"/>
      <c r="B1509" s="167"/>
      <c r="C1509" s="167"/>
      <c r="D1509" s="67" t="s">
        <v>1744</v>
      </c>
      <c r="E1509" s="67" t="s">
        <v>432</v>
      </c>
      <c r="F1509" s="37">
        <v>350</v>
      </c>
      <c r="G1509" s="22" t="s">
        <v>406</v>
      </c>
      <c r="H1509" s="22">
        <v>8</v>
      </c>
      <c r="I1509" s="15">
        <v>30</v>
      </c>
      <c r="J1509" s="13">
        <f t="shared" si="37"/>
        <v>350</v>
      </c>
    </row>
    <row r="1510" spans="1:10" x14ac:dyDescent="0.25">
      <c r="A1510" s="165"/>
      <c r="B1510" s="167"/>
      <c r="C1510" s="167"/>
      <c r="D1510" s="67" t="s">
        <v>1745</v>
      </c>
      <c r="E1510" s="67" t="s">
        <v>432</v>
      </c>
      <c r="F1510" s="37">
        <v>100</v>
      </c>
      <c r="G1510" s="22">
        <v>12</v>
      </c>
      <c r="H1510" s="22">
        <v>8</v>
      </c>
      <c r="I1510" s="15">
        <v>30</v>
      </c>
      <c r="J1510" s="13">
        <f t="shared" si="37"/>
        <v>100</v>
      </c>
    </row>
    <row r="1511" spans="1:10" x14ac:dyDescent="0.25">
      <c r="A1511" s="165"/>
      <c r="B1511" s="167"/>
      <c r="C1511" s="167"/>
      <c r="D1511" s="67" t="s">
        <v>2318</v>
      </c>
      <c r="E1511" s="67" t="s">
        <v>432</v>
      </c>
      <c r="F1511" s="37">
        <v>100</v>
      </c>
      <c r="G1511" s="22">
        <v>12</v>
      </c>
      <c r="H1511" s="22">
        <v>8</v>
      </c>
      <c r="I1511" s="15">
        <v>30</v>
      </c>
      <c r="J1511" s="13">
        <f t="shared" si="37"/>
        <v>100</v>
      </c>
    </row>
    <row r="1512" spans="1:10" x14ac:dyDescent="0.25">
      <c r="A1512" s="165"/>
      <c r="B1512" s="167"/>
      <c r="C1512" s="167"/>
      <c r="D1512" s="67" t="s">
        <v>1746</v>
      </c>
      <c r="E1512" s="67" t="s">
        <v>432</v>
      </c>
      <c r="F1512" s="37">
        <v>100</v>
      </c>
      <c r="G1512" s="22">
        <v>12</v>
      </c>
      <c r="H1512" s="22">
        <v>8</v>
      </c>
      <c r="I1512" s="15">
        <v>30</v>
      </c>
      <c r="J1512" s="13">
        <f t="shared" si="37"/>
        <v>100</v>
      </c>
    </row>
    <row r="1513" spans="1:10" ht="30" x14ac:dyDescent="0.25">
      <c r="A1513" s="165"/>
      <c r="B1513" s="167"/>
      <c r="C1513" s="167"/>
      <c r="D1513" s="67" t="s">
        <v>1747</v>
      </c>
      <c r="E1513" s="67" t="s">
        <v>432</v>
      </c>
      <c r="F1513" s="37">
        <v>100</v>
      </c>
      <c r="G1513" s="22">
        <v>12</v>
      </c>
      <c r="H1513" s="22">
        <v>8</v>
      </c>
      <c r="I1513" s="15">
        <v>30</v>
      </c>
      <c r="J1513" s="13">
        <f t="shared" si="37"/>
        <v>100</v>
      </c>
    </row>
    <row r="1514" spans="1:10" x14ac:dyDescent="0.25">
      <c r="A1514" s="165"/>
      <c r="B1514" s="167"/>
      <c r="C1514" s="167"/>
      <c r="D1514" s="67" t="s">
        <v>2317</v>
      </c>
      <c r="E1514" s="67" t="s">
        <v>432</v>
      </c>
      <c r="F1514" s="37">
        <v>140</v>
      </c>
      <c r="G1514" s="22">
        <v>14</v>
      </c>
      <c r="H1514" s="22">
        <v>8</v>
      </c>
      <c r="I1514" s="15">
        <v>45</v>
      </c>
      <c r="J1514" s="13">
        <f t="shared" si="37"/>
        <v>140</v>
      </c>
    </row>
    <row r="1515" spans="1:10" x14ac:dyDescent="0.25">
      <c r="A1515" s="165"/>
      <c r="B1515" s="167"/>
      <c r="C1515" s="167"/>
      <c r="D1515" s="67" t="s">
        <v>702</v>
      </c>
      <c r="E1515" s="67" t="s">
        <v>432</v>
      </c>
      <c r="F1515" s="37">
        <v>150</v>
      </c>
      <c r="G1515" s="22">
        <v>10</v>
      </c>
      <c r="H1515" s="22">
        <v>8</v>
      </c>
      <c r="I1515" s="15">
        <v>60</v>
      </c>
      <c r="J1515" s="13">
        <f t="shared" si="37"/>
        <v>150</v>
      </c>
    </row>
    <row r="1516" spans="1:10" ht="30" x14ac:dyDescent="0.25">
      <c r="A1516" s="165"/>
      <c r="B1516" s="167"/>
      <c r="C1516" s="167"/>
      <c r="D1516" s="67" t="s">
        <v>1748</v>
      </c>
      <c r="E1516" s="67" t="s">
        <v>432</v>
      </c>
      <c r="F1516" s="37">
        <v>320</v>
      </c>
      <c r="G1516" s="22">
        <v>5</v>
      </c>
      <c r="H1516" s="22">
        <v>4</v>
      </c>
      <c r="I1516" s="15">
        <v>90</v>
      </c>
      <c r="J1516" s="13">
        <f t="shared" si="37"/>
        <v>320</v>
      </c>
    </row>
    <row r="1517" spans="1:10" ht="30" x14ac:dyDescent="0.25">
      <c r="A1517" s="165"/>
      <c r="B1517" s="167"/>
      <c r="C1517" s="167"/>
      <c r="D1517" s="67" t="s">
        <v>1749</v>
      </c>
      <c r="E1517" s="67" t="s">
        <v>432</v>
      </c>
      <c r="F1517" s="37">
        <v>150</v>
      </c>
      <c r="G1517" s="22">
        <v>8</v>
      </c>
      <c r="H1517" s="22">
        <v>8</v>
      </c>
      <c r="I1517" s="15">
        <v>40</v>
      </c>
      <c r="J1517" s="13">
        <f t="shared" si="37"/>
        <v>150</v>
      </c>
    </row>
    <row r="1518" spans="1:10" ht="30" x14ac:dyDescent="0.25">
      <c r="A1518" s="165"/>
      <c r="B1518" s="167"/>
      <c r="C1518" s="167"/>
      <c r="D1518" s="67" t="s">
        <v>1750</v>
      </c>
      <c r="E1518" s="67" t="s">
        <v>432</v>
      </c>
      <c r="F1518" s="37">
        <v>360</v>
      </c>
      <c r="G1518" s="22" t="s">
        <v>406</v>
      </c>
      <c r="H1518" s="22">
        <v>4</v>
      </c>
      <c r="I1518" s="15">
        <v>45</v>
      </c>
      <c r="J1518" s="13">
        <f t="shared" si="37"/>
        <v>360</v>
      </c>
    </row>
    <row r="1519" spans="1:10" ht="30" x14ac:dyDescent="0.25">
      <c r="A1519" s="165"/>
      <c r="B1519" s="167"/>
      <c r="C1519" s="167"/>
      <c r="D1519" s="67" t="s">
        <v>1751</v>
      </c>
      <c r="E1519" s="67" t="s">
        <v>432</v>
      </c>
      <c r="F1519" s="37">
        <v>150</v>
      </c>
      <c r="G1519" s="22" t="s">
        <v>406</v>
      </c>
      <c r="H1519" s="22">
        <v>4</v>
      </c>
      <c r="I1519" s="15">
        <v>60</v>
      </c>
      <c r="J1519" s="13">
        <f t="shared" si="37"/>
        <v>150</v>
      </c>
    </row>
    <row r="1520" spans="1:10" ht="30" x14ac:dyDescent="0.25">
      <c r="A1520" s="165"/>
      <c r="B1520" s="167"/>
      <c r="C1520" s="167"/>
      <c r="D1520" s="67" t="s">
        <v>1752</v>
      </c>
      <c r="E1520" s="67" t="s">
        <v>432</v>
      </c>
      <c r="F1520" s="37">
        <v>300</v>
      </c>
      <c r="G1520" s="22" t="s">
        <v>406</v>
      </c>
      <c r="H1520" s="22">
        <v>4</v>
      </c>
      <c r="I1520" s="15">
        <v>60</v>
      </c>
      <c r="J1520" s="13">
        <f t="shared" si="37"/>
        <v>300</v>
      </c>
    </row>
    <row r="1521" spans="1:12" x14ac:dyDescent="0.25">
      <c r="A1521" s="165"/>
      <c r="B1521" s="168"/>
      <c r="C1521" s="168"/>
      <c r="D1521" s="67" t="s">
        <v>1753</v>
      </c>
      <c r="E1521" s="67" t="s">
        <v>432</v>
      </c>
      <c r="F1521" s="37">
        <v>180</v>
      </c>
      <c r="G1521" s="22">
        <v>8</v>
      </c>
      <c r="H1521" s="22">
        <v>8</v>
      </c>
      <c r="I1521" s="15">
        <v>40</v>
      </c>
      <c r="J1521" s="13">
        <f t="shared" si="37"/>
        <v>180</v>
      </c>
    </row>
    <row r="1522" spans="1:12" ht="30" x14ac:dyDescent="0.25">
      <c r="A1522" s="165" t="s">
        <v>325</v>
      </c>
      <c r="B1522" s="166" t="s">
        <v>1754</v>
      </c>
      <c r="C1522" s="166" t="s">
        <v>1755</v>
      </c>
      <c r="D1522" s="67" t="s">
        <v>1756</v>
      </c>
      <c r="E1522" s="67" t="s">
        <v>432</v>
      </c>
      <c r="F1522" s="37">
        <v>50</v>
      </c>
      <c r="G1522" s="22">
        <v>24</v>
      </c>
      <c r="H1522" s="22">
        <v>32</v>
      </c>
      <c r="I1522" s="15">
        <v>30</v>
      </c>
      <c r="J1522" s="13">
        <f t="shared" si="37"/>
        <v>50</v>
      </c>
    </row>
    <row r="1523" spans="1:12" ht="30" x14ac:dyDescent="0.25">
      <c r="A1523" s="165"/>
      <c r="B1523" s="167"/>
      <c r="C1523" s="167"/>
      <c r="D1523" s="67" t="s">
        <v>1757</v>
      </c>
      <c r="E1523" s="67" t="s">
        <v>432</v>
      </c>
      <c r="F1523" s="37">
        <v>80</v>
      </c>
      <c r="G1523" s="22">
        <v>108</v>
      </c>
      <c r="H1523" s="22">
        <v>8</v>
      </c>
      <c r="I1523" s="15">
        <v>30</v>
      </c>
      <c r="J1523" s="13">
        <f t="shared" si="37"/>
        <v>80</v>
      </c>
    </row>
    <row r="1524" spans="1:12" ht="30" x14ac:dyDescent="0.25">
      <c r="A1524" s="165"/>
      <c r="B1524" s="167"/>
      <c r="C1524" s="167"/>
      <c r="D1524" s="67" t="s">
        <v>1758</v>
      </c>
      <c r="E1524" s="67" t="s">
        <v>432</v>
      </c>
      <c r="F1524" s="37">
        <v>250</v>
      </c>
      <c r="G1524" s="22" t="s">
        <v>406</v>
      </c>
      <c r="H1524" s="22">
        <v>8</v>
      </c>
      <c r="I1524" s="15">
        <v>30</v>
      </c>
      <c r="J1524" s="13">
        <f t="shared" si="37"/>
        <v>250</v>
      </c>
    </row>
    <row r="1525" spans="1:12" x14ac:dyDescent="0.25">
      <c r="A1525" s="165"/>
      <c r="B1525" s="167"/>
      <c r="C1525" s="167"/>
      <c r="D1525" s="67" t="s">
        <v>1759</v>
      </c>
      <c r="E1525" s="67" t="s">
        <v>432</v>
      </c>
      <c r="F1525" s="37">
        <v>80</v>
      </c>
      <c r="G1525" s="22">
        <v>36</v>
      </c>
      <c r="H1525" s="22">
        <v>12</v>
      </c>
      <c r="I1525" s="15">
        <v>30</v>
      </c>
      <c r="J1525" s="13">
        <f t="shared" si="37"/>
        <v>80</v>
      </c>
    </row>
    <row r="1526" spans="1:12" ht="30" x14ac:dyDescent="0.25">
      <c r="A1526" s="165"/>
      <c r="B1526" s="167"/>
      <c r="C1526" s="167"/>
      <c r="D1526" s="67" t="s">
        <v>2320</v>
      </c>
      <c r="E1526" s="67" t="s">
        <v>432</v>
      </c>
      <c r="F1526" s="37">
        <v>300</v>
      </c>
      <c r="G1526" s="22">
        <v>10</v>
      </c>
      <c r="H1526" s="22">
        <v>8</v>
      </c>
      <c r="I1526" s="15">
        <v>45</v>
      </c>
      <c r="J1526" s="13">
        <f t="shared" si="37"/>
        <v>300</v>
      </c>
      <c r="K1526" s="25"/>
      <c r="L1526" s="25"/>
    </row>
    <row r="1527" spans="1:12" x14ac:dyDescent="0.25">
      <c r="A1527" s="165"/>
      <c r="B1527" s="167"/>
      <c r="C1527" s="167"/>
      <c r="D1527" s="67" t="s">
        <v>1760</v>
      </c>
      <c r="E1527" s="67" t="s">
        <v>432</v>
      </c>
      <c r="F1527" s="37">
        <v>500</v>
      </c>
      <c r="G1527" s="22">
        <v>10</v>
      </c>
      <c r="H1527" s="22">
        <v>4</v>
      </c>
      <c r="I1527" s="15">
        <v>45</v>
      </c>
      <c r="J1527" s="13">
        <f t="shared" si="37"/>
        <v>500</v>
      </c>
      <c r="K1527" s="25"/>
      <c r="L1527" s="25"/>
    </row>
    <row r="1528" spans="1:12" ht="30" x14ac:dyDescent="0.25">
      <c r="A1528" s="165"/>
      <c r="B1528" s="167"/>
      <c r="C1528" s="167"/>
      <c r="D1528" s="67" t="s">
        <v>1761</v>
      </c>
      <c r="E1528" s="67" t="s">
        <v>432</v>
      </c>
      <c r="F1528" s="37">
        <v>4000</v>
      </c>
      <c r="G1528" s="54" t="s">
        <v>1767</v>
      </c>
      <c r="H1528" s="22"/>
      <c r="I1528" s="15">
        <v>60</v>
      </c>
      <c r="J1528" s="13">
        <f t="shared" si="37"/>
        <v>4000</v>
      </c>
    </row>
    <row r="1529" spans="1:12" ht="30" x14ac:dyDescent="0.25">
      <c r="A1529" s="165"/>
      <c r="B1529" s="167"/>
      <c r="C1529" s="167"/>
      <c r="D1529" s="67" t="s">
        <v>1762</v>
      </c>
      <c r="E1529" s="67" t="s">
        <v>432</v>
      </c>
      <c r="F1529" s="37">
        <v>3000</v>
      </c>
      <c r="G1529" s="22">
        <v>10</v>
      </c>
      <c r="H1529" s="22">
        <v>4</v>
      </c>
      <c r="I1529" s="15">
        <v>60</v>
      </c>
      <c r="J1529" s="13">
        <f t="shared" si="37"/>
        <v>3000</v>
      </c>
    </row>
    <row r="1530" spans="1:12" x14ac:dyDescent="0.25">
      <c r="A1530" s="165"/>
      <c r="B1530" s="167"/>
      <c r="C1530" s="167"/>
      <c r="D1530" s="67" t="s">
        <v>1763</v>
      </c>
      <c r="E1530" s="67" t="s">
        <v>432</v>
      </c>
      <c r="F1530" s="37">
        <v>250</v>
      </c>
      <c r="G1530" s="22">
        <v>12</v>
      </c>
      <c r="H1530" s="22">
        <v>8</v>
      </c>
      <c r="I1530" s="15">
        <v>25</v>
      </c>
      <c r="J1530" s="13">
        <f t="shared" si="37"/>
        <v>250</v>
      </c>
    </row>
    <row r="1531" spans="1:12" x14ac:dyDescent="0.25">
      <c r="A1531" s="165"/>
      <c r="B1531" s="167"/>
      <c r="C1531" s="167"/>
      <c r="D1531" s="67" t="s">
        <v>1720</v>
      </c>
      <c r="E1531" s="67" t="s">
        <v>432</v>
      </c>
      <c r="F1531" s="37">
        <v>120</v>
      </c>
      <c r="G1531" s="22">
        <v>12</v>
      </c>
      <c r="H1531" s="22">
        <v>8</v>
      </c>
      <c r="I1531" s="15">
        <v>45</v>
      </c>
      <c r="J1531" s="13">
        <f t="shared" si="37"/>
        <v>120</v>
      </c>
    </row>
    <row r="1532" spans="1:12" x14ac:dyDescent="0.25">
      <c r="A1532" s="165"/>
      <c r="B1532" s="167"/>
      <c r="C1532" s="167"/>
      <c r="D1532" s="67" t="s">
        <v>1764</v>
      </c>
      <c r="E1532" s="67" t="s">
        <v>432</v>
      </c>
      <c r="F1532" s="37">
        <v>50</v>
      </c>
      <c r="G1532" s="22">
        <v>12</v>
      </c>
      <c r="H1532" s="22">
        <v>24</v>
      </c>
      <c r="I1532" s="15">
        <v>20</v>
      </c>
      <c r="J1532" s="13">
        <f t="shared" si="37"/>
        <v>50</v>
      </c>
    </row>
    <row r="1533" spans="1:12" x14ac:dyDescent="0.25">
      <c r="A1533" s="165"/>
      <c r="B1533" s="168"/>
      <c r="C1533" s="168"/>
      <c r="D1533" s="67" t="s">
        <v>1765</v>
      </c>
      <c r="E1533" s="67" t="s">
        <v>432</v>
      </c>
      <c r="F1533" s="37">
        <v>50</v>
      </c>
      <c r="G1533" s="22">
        <v>12</v>
      </c>
      <c r="H1533" s="22">
        <v>32</v>
      </c>
      <c r="I1533" s="15">
        <v>20</v>
      </c>
      <c r="J1533" s="13">
        <f t="shared" si="37"/>
        <v>50</v>
      </c>
    </row>
    <row r="1534" spans="1:12" ht="75" x14ac:dyDescent="0.25">
      <c r="A1534" s="165" t="s">
        <v>1768</v>
      </c>
      <c r="B1534" s="161" t="s">
        <v>118</v>
      </c>
      <c r="C1534" s="165" t="s">
        <v>119</v>
      </c>
      <c r="D1534" s="67" t="s">
        <v>1769</v>
      </c>
      <c r="E1534" s="67" t="s">
        <v>378</v>
      </c>
      <c r="F1534" s="37">
        <v>4000</v>
      </c>
      <c r="G1534" s="22"/>
      <c r="H1534" s="22"/>
      <c r="I1534" s="15">
        <v>45</v>
      </c>
      <c r="J1534" s="13">
        <f t="shared" si="37"/>
        <v>4000</v>
      </c>
      <c r="K1534" s="55"/>
      <c r="L1534" s="55"/>
    </row>
    <row r="1535" spans="1:12" ht="104.25" customHeight="1" x14ac:dyDescent="0.25">
      <c r="A1535" s="165"/>
      <c r="B1535" s="163"/>
      <c r="C1535" s="165"/>
      <c r="D1535" s="67" t="s">
        <v>1770</v>
      </c>
      <c r="E1535" s="67" t="s">
        <v>378</v>
      </c>
      <c r="F1535" s="37">
        <v>5000</v>
      </c>
      <c r="G1535" s="22"/>
      <c r="H1535" s="22"/>
      <c r="I1535" s="15">
        <v>90</v>
      </c>
      <c r="J1535" s="13">
        <f t="shared" si="37"/>
        <v>5000</v>
      </c>
    </row>
    <row r="1536" spans="1:12" ht="45" x14ac:dyDescent="0.25">
      <c r="A1536" s="165" t="s">
        <v>326</v>
      </c>
      <c r="B1536" s="161" t="s">
        <v>120</v>
      </c>
      <c r="C1536" s="166" t="s">
        <v>1771</v>
      </c>
      <c r="D1536" s="67" t="s">
        <v>1772</v>
      </c>
      <c r="E1536" s="67" t="s">
        <v>1782</v>
      </c>
      <c r="F1536" s="37">
        <v>850</v>
      </c>
      <c r="G1536" s="22" t="s">
        <v>406</v>
      </c>
      <c r="H1536" s="22">
        <v>6</v>
      </c>
      <c r="I1536" s="15">
        <v>60</v>
      </c>
      <c r="J1536" s="13">
        <f t="shared" ref="J1536:J1601" si="38">F1536</f>
        <v>850</v>
      </c>
    </row>
    <row r="1537" spans="1:10" ht="45" x14ac:dyDescent="0.25">
      <c r="A1537" s="165"/>
      <c r="B1537" s="162"/>
      <c r="C1537" s="167"/>
      <c r="D1537" s="67" t="s">
        <v>1773</v>
      </c>
      <c r="E1537" s="67" t="s">
        <v>1782</v>
      </c>
      <c r="F1537" s="37">
        <v>850</v>
      </c>
      <c r="G1537" s="22" t="s">
        <v>406</v>
      </c>
      <c r="H1537" s="22">
        <v>6</v>
      </c>
      <c r="I1537" s="15">
        <v>60</v>
      </c>
      <c r="J1537" s="13">
        <f t="shared" si="38"/>
        <v>850</v>
      </c>
    </row>
    <row r="1538" spans="1:10" ht="60" x14ac:dyDescent="0.25">
      <c r="A1538" s="165"/>
      <c r="B1538" s="162"/>
      <c r="C1538" s="167"/>
      <c r="D1538" s="67" t="s">
        <v>1774</v>
      </c>
      <c r="E1538" s="67" t="s">
        <v>1782</v>
      </c>
      <c r="F1538" s="37">
        <v>550</v>
      </c>
      <c r="G1538" s="22" t="s">
        <v>406</v>
      </c>
      <c r="H1538" s="22">
        <v>4</v>
      </c>
      <c r="I1538" s="15">
        <v>50</v>
      </c>
      <c r="J1538" s="13">
        <f t="shared" si="38"/>
        <v>550</v>
      </c>
    </row>
    <row r="1539" spans="1:10" ht="90" x14ac:dyDescent="0.25">
      <c r="A1539" s="165"/>
      <c r="B1539" s="162"/>
      <c r="C1539" s="167"/>
      <c r="D1539" s="67" t="s">
        <v>1775</v>
      </c>
      <c r="E1539" s="67" t="s">
        <v>432</v>
      </c>
      <c r="F1539" s="37">
        <v>150</v>
      </c>
      <c r="G1539" s="22" t="s">
        <v>406</v>
      </c>
      <c r="H1539" s="22">
        <v>4</v>
      </c>
      <c r="I1539" s="15">
        <v>30</v>
      </c>
      <c r="J1539" s="13">
        <f t="shared" si="38"/>
        <v>150</v>
      </c>
    </row>
    <row r="1540" spans="1:10" ht="75" x14ac:dyDescent="0.25">
      <c r="A1540" s="165"/>
      <c r="B1540" s="162"/>
      <c r="C1540" s="167"/>
      <c r="D1540" s="67" t="s">
        <v>1776</v>
      </c>
      <c r="E1540" s="67" t="s">
        <v>432</v>
      </c>
      <c r="F1540" s="37">
        <v>200</v>
      </c>
      <c r="G1540" s="22" t="s">
        <v>406</v>
      </c>
      <c r="H1540" s="22">
        <v>20</v>
      </c>
      <c r="I1540" s="15">
        <v>40</v>
      </c>
      <c r="J1540" s="13">
        <f t="shared" si="38"/>
        <v>200</v>
      </c>
    </row>
    <row r="1541" spans="1:10" ht="75" x14ac:dyDescent="0.25">
      <c r="A1541" s="165"/>
      <c r="B1541" s="162"/>
      <c r="C1541" s="167"/>
      <c r="D1541" s="67" t="s">
        <v>1777</v>
      </c>
      <c r="E1541" s="67" t="s">
        <v>432</v>
      </c>
      <c r="F1541" s="37">
        <v>250</v>
      </c>
      <c r="G1541" s="22" t="s">
        <v>406</v>
      </c>
      <c r="H1541" s="22">
        <v>24</v>
      </c>
      <c r="I1541" s="15">
        <v>45</v>
      </c>
      <c r="J1541" s="13">
        <f t="shared" si="38"/>
        <v>250</v>
      </c>
    </row>
    <row r="1542" spans="1:10" ht="60" x14ac:dyDescent="0.25">
      <c r="A1542" s="165"/>
      <c r="B1542" s="162"/>
      <c r="C1542" s="167"/>
      <c r="D1542" s="67" t="s">
        <v>1778</v>
      </c>
      <c r="E1542" s="67" t="s">
        <v>1783</v>
      </c>
      <c r="F1542" s="37">
        <v>3000</v>
      </c>
      <c r="G1542" s="22"/>
      <c r="H1542" s="22">
        <v>6</v>
      </c>
      <c r="I1542" s="15">
        <v>180</v>
      </c>
      <c r="J1542" s="13">
        <f t="shared" si="38"/>
        <v>3000</v>
      </c>
    </row>
    <row r="1543" spans="1:10" ht="60" x14ac:dyDescent="0.25">
      <c r="A1543" s="165"/>
      <c r="B1543" s="162"/>
      <c r="C1543" s="167"/>
      <c r="D1543" s="67" t="s">
        <v>1779</v>
      </c>
      <c r="E1543" s="67" t="s">
        <v>1783</v>
      </c>
      <c r="F1543" s="37">
        <v>2000</v>
      </c>
      <c r="G1543" s="22"/>
      <c r="H1543" s="22">
        <v>6</v>
      </c>
      <c r="I1543" s="15">
        <v>90</v>
      </c>
      <c r="J1543" s="13">
        <f t="shared" si="38"/>
        <v>2000</v>
      </c>
    </row>
    <row r="1544" spans="1:10" ht="75" x14ac:dyDescent="0.25">
      <c r="A1544" s="165"/>
      <c r="B1544" s="162"/>
      <c r="C1544" s="167"/>
      <c r="D1544" s="67" t="s">
        <v>1780</v>
      </c>
      <c r="E1544" s="67" t="s">
        <v>1782</v>
      </c>
      <c r="F1544" s="37">
        <v>700</v>
      </c>
      <c r="G1544" s="22"/>
      <c r="H1544" s="22">
        <v>6</v>
      </c>
      <c r="I1544" s="15">
        <v>60</v>
      </c>
      <c r="J1544" s="13">
        <f t="shared" si="38"/>
        <v>700</v>
      </c>
    </row>
    <row r="1545" spans="1:10" ht="45" x14ac:dyDescent="0.25">
      <c r="A1545" s="165"/>
      <c r="B1545" s="163"/>
      <c r="C1545" s="168"/>
      <c r="D1545" s="67" t="s">
        <v>1781</v>
      </c>
      <c r="E1545" s="67" t="s">
        <v>1784</v>
      </c>
      <c r="F1545" s="37">
        <v>1700</v>
      </c>
      <c r="G1545" s="22"/>
      <c r="H1545" s="22"/>
      <c r="I1545" s="15">
        <v>60</v>
      </c>
      <c r="J1545" s="13">
        <f t="shared" si="38"/>
        <v>1700</v>
      </c>
    </row>
    <row r="1546" spans="1:10" x14ac:dyDescent="0.25">
      <c r="A1546" s="165" t="s">
        <v>327</v>
      </c>
      <c r="B1546" s="166" t="s">
        <v>1785</v>
      </c>
      <c r="C1546" s="166" t="s">
        <v>2547</v>
      </c>
      <c r="D1546" s="67" t="s">
        <v>1786</v>
      </c>
      <c r="E1546" s="67" t="s">
        <v>378</v>
      </c>
      <c r="F1546" s="37">
        <v>60</v>
      </c>
      <c r="G1546" s="22">
        <v>25</v>
      </c>
      <c r="H1546" s="22"/>
      <c r="I1546" s="15">
        <v>60</v>
      </c>
      <c r="J1546" s="13">
        <f t="shared" si="38"/>
        <v>60</v>
      </c>
    </row>
    <row r="1547" spans="1:10" x14ac:dyDescent="0.25">
      <c r="A1547" s="165"/>
      <c r="B1547" s="167"/>
      <c r="C1547" s="167"/>
      <c r="D1547" s="67" t="s">
        <v>1787</v>
      </c>
      <c r="E1547" s="67" t="s">
        <v>378</v>
      </c>
      <c r="F1547" s="37">
        <v>60</v>
      </c>
      <c r="G1547" s="22">
        <v>25</v>
      </c>
      <c r="H1547" s="22"/>
      <c r="I1547" s="15">
        <v>60</v>
      </c>
      <c r="J1547" s="13">
        <f t="shared" si="38"/>
        <v>60</v>
      </c>
    </row>
    <row r="1548" spans="1:10" x14ac:dyDescent="0.25">
      <c r="A1548" s="165"/>
      <c r="B1548" s="167"/>
      <c r="C1548" s="167"/>
      <c r="D1548" s="67" t="s">
        <v>1788</v>
      </c>
      <c r="E1548" s="67" t="s">
        <v>378</v>
      </c>
      <c r="F1548" s="37">
        <v>130</v>
      </c>
      <c r="G1548" s="22">
        <v>25</v>
      </c>
      <c r="H1548" s="22"/>
      <c r="I1548" s="15">
        <v>120</v>
      </c>
      <c r="J1548" s="13">
        <f t="shared" si="38"/>
        <v>130</v>
      </c>
    </row>
    <row r="1549" spans="1:10" x14ac:dyDescent="0.25">
      <c r="A1549" s="165"/>
      <c r="B1549" s="167"/>
      <c r="C1549" s="167"/>
      <c r="D1549" s="67" t="s">
        <v>1789</v>
      </c>
      <c r="E1549" s="67" t="s">
        <v>378</v>
      </c>
      <c r="F1549" s="37">
        <v>100</v>
      </c>
      <c r="G1549" s="22">
        <v>25</v>
      </c>
      <c r="H1549" s="22"/>
      <c r="I1549" s="15">
        <v>120</v>
      </c>
      <c r="J1549" s="13">
        <f t="shared" si="38"/>
        <v>100</v>
      </c>
    </row>
    <row r="1550" spans="1:10" x14ac:dyDescent="0.25">
      <c r="A1550" s="165"/>
      <c r="B1550" s="167"/>
      <c r="C1550" s="167"/>
      <c r="D1550" s="67" t="s">
        <v>1790</v>
      </c>
      <c r="E1550" s="67" t="s">
        <v>378</v>
      </c>
      <c r="F1550" s="37">
        <v>100</v>
      </c>
      <c r="G1550" s="22">
        <v>25</v>
      </c>
      <c r="H1550" s="22"/>
      <c r="I1550" s="15">
        <v>120</v>
      </c>
      <c r="J1550" s="13">
        <f t="shared" si="38"/>
        <v>100</v>
      </c>
    </row>
    <row r="1551" spans="1:10" x14ac:dyDescent="0.25">
      <c r="A1551" s="165"/>
      <c r="B1551" s="167"/>
      <c r="C1551" s="167"/>
      <c r="D1551" s="67" t="s">
        <v>1156</v>
      </c>
      <c r="E1551" s="67" t="s">
        <v>432</v>
      </c>
      <c r="F1551" s="37">
        <v>150</v>
      </c>
      <c r="G1551" s="22">
        <v>12</v>
      </c>
      <c r="H1551" s="22">
        <v>4</v>
      </c>
      <c r="I1551" s="15">
        <v>30</v>
      </c>
      <c r="J1551" s="13">
        <f t="shared" si="38"/>
        <v>150</v>
      </c>
    </row>
    <row r="1552" spans="1:10" x14ac:dyDescent="0.25">
      <c r="A1552" s="165"/>
      <c r="B1552" s="167"/>
      <c r="C1552" s="167"/>
      <c r="D1552" s="67" t="s">
        <v>1791</v>
      </c>
      <c r="E1552" s="67" t="s">
        <v>378</v>
      </c>
      <c r="F1552" s="37">
        <v>60</v>
      </c>
      <c r="G1552" s="22">
        <v>25</v>
      </c>
      <c r="H1552" s="22" t="s">
        <v>2322</v>
      </c>
      <c r="I1552" s="15">
        <v>60</v>
      </c>
      <c r="J1552" s="13">
        <f t="shared" si="38"/>
        <v>60</v>
      </c>
    </row>
    <row r="1553" spans="1:10" x14ac:dyDescent="0.25">
      <c r="A1553" s="165"/>
      <c r="B1553" s="167"/>
      <c r="C1553" s="167"/>
      <c r="D1553" s="67" t="s">
        <v>1792</v>
      </c>
      <c r="E1553" s="67" t="s">
        <v>378</v>
      </c>
      <c r="F1553" s="37">
        <v>100</v>
      </c>
      <c r="G1553" s="22">
        <v>25</v>
      </c>
      <c r="H1553" s="22"/>
      <c r="I1553" s="15">
        <v>60</v>
      </c>
      <c r="J1553" s="13">
        <f t="shared" si="38"/>
        <v>100</v>
      </c>
    </row>
    <row r="1554" spans="1:10" ht="30" x14ac:dyDescent="0.25">
      <c r="A1554" s="165"/>
      <c r="B1554" s="167"/>
      <c r="C1554" s="167"/>
      <c r="D1554" s="67" t="s">
        <v>1793</v>
      </c>
      <c r="E1554" s="67" t="s">
        <v>432</v>
      </c>
      <c r="F1554" s="37">
        <v>250</v>
      </c>
      <c r="G1554" s="22" t="s">
        <v>406</v>
      </c>
      <c r="H1554" s="22">
        <v>8</v>
      </c>
      <c r="I1554" s="15">
        <v>30</v>
      </c>
      <c r="J1554" s="13">
        <f t="shared" si="38"/>
        <v>250</v>
      </c>
    </row>
    <row r="1555" spans="1:10" x14ac:dyDescent="0.25">
      <c r="A1555" s="165"/>
      <c r="B1555" s="168"/>
      <c r="C1555" s="168"/>
      <c r="D1555" s="67" t="s">
        <v>1794</v>
      </c>
      <c r="E1555" s="67" t="s">
        <v>432</v>
      </c>
      <c r="F1555" s="37">
        <v>150</v>
      </c>
      <c r="G1555" s="22">
        <v>10</v>
      </c>
      <c r="H1555" s="22">
        <v>8</v>
      </c>
      <c r="I1555" s="15">
        <v>30</v>
      </c>
      <c r="J1555" s="13">
        <f t="shared" si="38"/>
        <v>150</v>
      </c>
    </row>
    <row r="1556" spans="1:10" ht="90" x14ac:dyDescent="0.25">
      <c r="A1556" s="165" t="s">
        <v>328</v>
      </c>
      <c r="B1556" s="158" t="s">
        <v>1795</v>
      </c>
      <c r="C1556" s="166" t="s">
        <v>2634</v>
      </c>
      <c r="D1556" s="67" t="s">
        <v>1798</v>
      </c>
      <c r="E1556" s="67" t="s">
        <v>1801</v>
      </c>
      <c r="F1556" s="37">
        <v>280</v>
      </c>
      <c r="G1556" s="22"/>
      <c r="H1556" s="22"/>
      <c r="J1556" s="13">
        <f t="shared" si="38"/>
        <v>280</v>
      </c>
    </row>
    <row r="1557" spans="1:10" ht="30" x14ac:dyDescent="0.25">
      <c r="A1557" s="165"/>
      <c r="B1557" s="159"/>
      <c r="C1557" s="167"/>
      <c r="D1557" s="67" t="s">
        <v>2321</v>
      </c>
      <c r="E1557" s="67" t="s">
        <v>1801</v>
      </c>
      <c r="F1557" s="37">
        <v>270</v>
      </c>
      <c r="G1557" s="22"/>
      <c r="H1557" s="22"/>
      <c r="J1557" s="13">
        <f t="shared" si="38"/>
        <v>270</v>
      </c>
    </row>
    <row r="1558" spans="1:10" ht="75" x14ac:dyDescent="0.25">
      <c r="A1558" s="165"/>
      <c r="B1558" s="159"/>
      <c r="C1558" s="167"/>
      <c r="D1558" s="67" t="s">
        <v>1800</v>
      </c>
      <c r="E1558" s="67" t="s">
        <v>1801</v>
      </c>
      <c r="F1558" s="37">
        <v>400</v>
      </c>
      <c r="G1558" s="22"/>
      <c r="H1558" s="22"/>
      <c r="J1558" s="13">
        <f t="shared" si="38"/>
        <v>400</v>
      </c>
    </row>
    <row r="1559" spans="1:10" ht="75" x14ac:dyDescent="0.25">
      <c r="A1559" s="165"/>
      <c r="B1559" s="159"/>
      <c r="C1559" s="167"/>
      <c r="D1559" s="67" t="s">
        <v>1802</v>
      </c>
      <c r="E1559" s="67" t="s">
        <v>1801</v>
      </c>
      <c r="F1559" s="37">
        <v>410</v>
      </c>
      <c r="G1559" s="22"/>
      <c r="H1559" s="22"/>
      <c r="J1559" s="13">
        <f t="shared" si="38"/>
        <v>410</v>
      </c>
    </row>
    <row r="1560" spans="1:10" ht="60" x14ac:dyDescent="0.25">
      <c r="A1560" s="165"/>
      <c r="B1560" s="159"/>
      <c r="C1560" s="167"/>
      <c r="D1560" s="67" t="s">
        <v>1803</v>
      </c>
      <c r="E1560" s="67" t="s">
        <v>1801</v>
      </c>
      <c r="F1560" s="37">
        <v>410</v>
      </c>
      <c r="G1560" s="22"/>
      <c r="H1560" s="22"/>
      <c r="J1560" s="13">
        <f t="shared" si="38"/>
        <v>410</v>
      </c>
    </row>
    <row r="1561" spans="1:10" ht="75" x14ac:dyDescent="0.25">
      <c r="A1561" s="165"/>
      <c r="B1561" s="159"/>
      <c r="C1561" s="167"/>
      <c r="D1561" s="67" t="s">
        <v>1804</v>
      </c>
      <c r="E1561" s="67" t="s">
        <v>1801</v>
      </c>
      <c r="F1561" s="37">
        <v>330</v>
      </c>
      <c r="G1561" s="22"/>
      <c r="H1561" s="22"/>
      <c r="J1561" s="13">
        <f t="shared" si="38"/>
        <v>330</v>
      </c>
    </row>
    <row r="1562" spans="1:10" ht="75" x14ac:dyDescent="0.25">
      <c r="A1562" s="165"/>
      <c r="B1562" s="159"/>
      <c r="C1562" s="167"/>
      <c r="D1562" s="67" t="s">
        <v>1805</v>
      </c>
      <c r="E1562" s="67" t="s">
        <v>1801</v>
      </c>
      <c r="F1562" s="37">
        <v>680</v>
      </c>
      <c r="G1562" s="22"/>
      <c r="H1562" s="22"/>
      <c r="J1562" s="13">
        <f t="shared" si="38"/>
        <v>680</v>
      </c>
    </row>
    <row r="1563" spans="1:10" ht="60" x14ac:dyDescent="0.25">
      <c r="A1563" s="165"/>
      <c r="B1563" s="159"/>
      <c r="C1563" s="167"/>
      <c r="D1563" s="67" t="s">
        <v>1806</v>
      </c>
      <c r="E1563" s="67" t="s">
        <v>1801</v>
      </c>
      <c r="F1563" s="37">
        <v>950</v>
      </c>
      <c r="G1563" s="22"/>
      <c r="H1563" s="22"/>
      <c r="J1563" s="13">
        <f t="shared" si="38"/>
        <v>950</v>
      </c>
    </row>
    <row r="1564" spans="1:10" ht="60" x14ac:dyDescent="0.25">
      <c r="A1564" s="165"/>
      <c r="B1564" s="159"/>
      <c r="C1564" s="167"/>
      <c r="D1564" s="67" t="s">
        <v>1807</v>
      </c>
      <c r="E1564" s="67" t="s">
        <v>1801</v>
      </c>
      <c r="F1564" s="37">
        <v>800</v>
      </c>
      <c r="G1564" s="22"/>
      <c r="H1564" s="22"/>
      <c r="J1564" s="13">
        <f t="shared" si="38"/>
        <v>800</v>
      </c>
    </row>
    <row r="1565" spans="1:10" ht="75" x14ac:dyDescent="0.25">
      <c r="A1565" s="165"/>
      <c r="B1565" s="159"/>
      <c r="C1565" s="167"/>
      <c r="D1565" s="67" t="s">
        <v>1808</v>
      </c>
      <c r="E1565" s="67" t="s">
        <v>1801</v>
      </c>
      <c r="F1565" s="37">
        <v>950</v>
      </c>
      <c r="G1565" s="22"/>
      <c r="H1565" s="22"/>
      <c r="J1565" s="13">
        <f t="shared" si="38"/>
        <v>950</v>
      </c>
    </row>
    <row r="1566" spans="1:10" ht="60" x14ac:dyDescent="0.25">
      <c r="A1566" s="165"/>
      <c r="B1566" s="159"/>
      <c r="C1566" s="167"/>
      <c r="D1566" s="67" t="s">
        <v>1809</v>
      </c>
      <c r="E1566" s="67" t="s">
        <v>1801</v>
      </c>
      <c r="F1566" s="37">
        <v>850</v>
      </c>
      <c r="G1566" s="22"/>
      <c r="H1566" s="22"/>
      <c r="J1566" s="13">
        <f t="shared" si="38"/>
        <v>850</v>
      </c>
    </row>
    <row r="1567" spans="1:10" ht="60" x14ac:dyDescent="0.25">
      <c r="A1567" s="165"/>
      <c r="B1567" s="159"/>
      <c r="C1567" s="167"/>
      <c r="D1567" s="67" t="s">
        <v>1810</v>
      </c>
      <c r="E1567" s="67" t="s">
        <v>1801</v>
      </c>
      <c r="F1567" s="37">
        <v>600</v>
      </c>
      <c r="G1567" s="22"/>
      <c r="H1567" s="22"/>
      <c r="J1567" s="13">
        <f t="shared" si="38"/>
        <v>600</v>
      </c>
    </row>
    <row r="1568" spans="1:10" ht="75" x14ac:dyDescent="0.25">
      <c r="A1568" s="165"/>
      <c r="B1568" s="159"/>
      <c r="C1568" s="167"/>
      <c r="D1568" s="67" t="s">
        <v>1811</v>
      </c>
      <c r="E1568" s="67" t="s">
        <v>1801</v>
      </c>
      <c r="F1568" s="37">
        <v>600</v>
      </c>
      <c r="G1568" s="22"/>
      <c r="H1568" s="22"/>
      <c r="J1568" s="13">
        <f t="shared" si="38"/>
        <v>600</v>
      </c>
    </row>
    <row r="1569" spans="1:11" ht="60" x14ac:dyDescent="0.25">
      <c r="A1569" s="165"/>
      <c r="B1569" s="159"/>
      <c r="C1569" s="167"/>
      <c r="D1569" s="67" t="s">
        <v>1812</v>
      </c>
      <c r="E1569" s="67" t="s">
        <v>1801</v>
      </c>
      <c r="F1569" s="37">
        <v>850</v>
      </c>
      <c r="G1569" s="22"/>
      <c r="H1569" s="22"/>
      <c r="J1569" s="13">
        <f t="shared" si="38"/>
        <v>850</v>
      </c>
    </row>
    <row r="1570" spans="1:11" ht="60" x14ac:dyDescent="0.25">
      <c r="A1570" s="165"/>
      <c r="B1570" s="159"/>
      <c r="C1570" s="167"/>
      <c r="D1570" s="67" t="s">
        <v>1813</v>
      </c>
      <c r="E1570" s="67" t="s">
        <v>1801</v>
      </c>
      <c r="F1570" s="37">
        <v>950</v>
      </c>
      <c r="G1570" s="22"/>
      <c r="H1570" s="22"/>
      <c r="J1570" s="13">
        <f t="shared" si="38"/>
        <v>950</v>
      </c>
    </row>
    <row r="1571" spans="1:11" ht="60" x14ac:dyDescent="0.25">
      <c r="A1571" s="165"/>
      <c r="B1571" s="159"/>
      <c r="C1571" s="167"/>
      <c r="D1571" s="67" t="s">
        <v>1814</v>
      </c>
      <c r="E1571" s="67" t="s">
        <v>1801</v>
      </c>
      <c r="F1571" s="37">
        <v>850</v>
      </c>
      <c r="G1571" s="22"/>
      <c r="H1571" s="22"/>
      <c r="J1571" s="13">
        <f t="shared" si="38"/>
        <v>850</v>
      </c>
    </row>
    <row r="1572" spans="1:11" ht="45" x14ac:dyDescent="0.25">
      <c r="A1572" s="165"/>
      <c r="B1572" s="159"/>
      <c r="C1572" s="167"/>
      <c r="D1572" s="67" t="s">
        <v>1815</v>
      </c>
      <c r="E1572" s="67" t="s">
        <v>1801</v>
      </c>
      <c r="F1572" s="37">
        <v>1500</v>
      </c>
      <c r="G1572" s="22"/>
      <c r="H1572" s="22"/>
      <c r="J1572" s="13">
        <f t="shared" si="38"/>
        <v>1500</v>
      </c>
    </row>
    <row r="1573" spans="1:11" ht="120" x14ac:dyDescent="0.25">
      <c r="A1573" s="165"/>
      <c r="B1573" s="159"/>
      <c r="C1573" s="167"/>
      <c r="D1573" s="67" t="s">
        <v>1816</v>
      </c>
      <c r="E1573" s="67" t="s">
        <v>1801</v>
      </c>
      <c r="F1573" s="37">
        <v>1700</v>
      </c>
      <c r="G1573" s="22"/>
      <c r="H1573" s="22"/>
      <c r="J1573" s="13">
        <f t="shared" si="38"/>
        <v>1700</v>
      </c>
    </row>
    <row r="1574" spans="1:11" ht="60" x14ac:dyDescent="0.25">
      <c r="A1574" s="165"/>
      <c r="B1574" s="159"/>
      <c r="C1574" s="167"/>
      <c r="D1574" s="67" t="s">
        <v>1817</v>
      </c>
      <c r="E1574" s="67" t="s">
        <v>1801</v>
      </c>
      <c r="F1574" s="37">
        <v>5000</v>
      </c>
      <c r="G1574" s="22"/>
      <c r="H1574" s="22"/>
      <c r="J1574" s="13">
        <f t="shared" si="38"/>
        <v>5000</v>
      </c>
    </row>
    <row r="1575" spans="1:11" ht="30" x14ac:dyDescent="0.25">
      <c r="A1575" s="165"/>
      <c r="B1575" s="159"/>
      <c r="C1575" s="167"/>
      <c r="D1575" s="67" t="s">
        <v>1818</v>
      </c>
      <c r="E1575" s="67" t="s">
        <v>1801</v>
      </c>
      <c r="F1575" s="37">
        <v>1350</v>
      </c>
      <c r="G1575" s="22"/>
      <c r="H1575" s="22"/>
      <c r="J1575" s="13">
        <f t="shared" si="38"/>
        <v>1350</v>
      </c>
    </row>
    <row r="1576" spans="1:11" ht="75" x14ac:dyDescent="0.25">
      <c r="A1576" s="165"/>
      <c r="B1576" s="159"/>
      <c r="C1576" s="167"/>
      <c r="D1576" s="67" t="s">
        <v>1819</v>
      </c>
      <c r="E1576" s="67" t="s">
        <v>378</v>
      </c>
      <c r="F1576" s="37">
        <v>520</v>
      </c>
      <c r="G1576" s="22"/>
      <c r="H1576" s="22"/>
      <c r="I1576" s="15">
        <v>180</v>
      </c>
      <c r="J1576" s="13">
        <f>F1576</f>
        <v>520</v>
      </c>
      <c r="K1576" s="25"/>
    </row>
    <row r="1577" spans="1:11" ht="75" x14ac:dyDescent="0.25">
      <c r="A1577" s="165"/>
      <c r="B1577" s="159"/>
      <c r="C1577" s="167"/>
      <c r="D1577" s="67" t="s">
        <v>1820</v>
      </c>
      <c r="E1577" s="67" t="s">
        <v>378</v>
      </c>
      <c r="F1577" s="37">
        <v>390</v>
      </c>
      <c r="G1577" s="22"/>
      <c r="H1577" s="22"/>
      <c r="I1577" s="15">
        <v>120</v>
      </c>
      <c r="J1577" s="13">
        <v>390</v>
      </c>
      <c r="K1577" s="25"/>
    </row>
    <row r="1578" spans="1:11" ht="75" x14ac:dyDescent="0.25">
      <c r="A1578" s="165"/>
      <c r="B1578" s="159"/>
      <c r="C1578" s="167"/>
      <c r="D1578" s="67" t="s">
        <v>1821</v>
      </c>
      <c r="E1578" s="67" t="s">
        <v>378</v>
      </c>
      <c r="F1578" s="37">
        <v>470</v>
      </c>
      <c r="G1578" s="22"/>
      <c r="H1578" s="22"/>
      <c r="J1578" s="13">
        <f t="shared" ref="J1578" si="39">F1578</f>
        <v>470</v>
      </c>
    </row>
    <row r="1579" spans="1:11" ht="195" x14ac:dyDescent="0.25">
      <c r="A1579" s="165"/>
      <c r="B1579" s="159"/>
      <c r="C1579" s="167"/>
      <c r="D1579" s="67" t="s">
        <v>2323</v>
      </c>
      <c r="E1579" s="67" t="s">
        <v>378</v>
      </c>
      <c r="F1579" s="37">
        <v>1320</v>
      </c>
      <c r="G1579" s="22"/>
      <c r="H1579" s="22"/>
      <c r="J1579" s="13">
        <f t="shared" si="38"/>
        <v>1320</v>
      </c>
      <c r="K1579">
        <v>1320</v>
      </c>
    </row>
    <row r="1580" spans="1:11" ht="180" x14ac:dyDescent="0.25">
      <c r="A1580" s="165"/>
      <c r="B1580" s="159"/>
      <c r="C1580" s="167"/>
      <c r="D1580" s="67" t="s">
        <v>1822</v>
      </c>
      <c r="E1580" s="67" t="s">
        <v>378</v>
      </c>
      <c r="F1580" s="37">
        <v>915</v>
      </c>
      <c r="G1580" s="22"/>
      <c r="H1580" s="22"/>
      <c r="J1580" s="13">
        <f t="shared" si="38"/>
        <v>915</v>
      </c>
    </row>
    <row r="1581" spans="1:11" ht="30" x14ac:dyDescent="0.25">
      <c r="A1581" s="165"/>
      <c r="B1581" s="159"/>
      <c r="C1581" s="167"/>
      <c r="D1581" s="67" t="s">
        <v>1823</v>
      </c>
      <c r="E1581" s="67" t="s">
        <v>378</v>
      </c>
      <c r="F1581" s="37">
        <v>140</v>
      </c>
      <c r="G1581" s="22"/>
      <c r="H1581" s="22"/>
      <c r="I1581" s="15">
        <v>180</v>
      </c>
      <c r="J1581" s="13">
        <f t="shared" si="38"/>
        <v>140</v>
      </c>
    </row>
    <row r="1582" spans="1:11" x14ac:dyDescent="0.25">
      <c r="A1582" s="165"/>
      <c r="B1582" s="159"/>
      <c r="C1582" s="167"/>
      <c r="D1582" s="67" t="s">
        <v>1824</v>
      </c>
      <c r="E1582" s="67" t="s">
        <v>378</v>
      </c>
      <c r="F1582" s="37">
        <v>525</v>
      </c>
      <c r="G1582" s="22"/>
      <c r="H1582" s="22"/>
      <c r="J1582" s="13">
        <f t="shared" si="38"/>
        <v>525</v>
      </c>
    </row>
    <row r="1583" spans="1:11" ht="30" x14ac:dyDescent="0.25">
      <c r="A1583" s="165"/>
      <c r="B1583" s="159"/>
      <c r="C1583" s="167"/>
      <c r="D1583" s="67" t="s">
        <v>1825</v>
      </c>
      <c r="E1583" s="67" t="s">
        <v>378</v>
      </c>
      <c r="F1583" s="37">
        <v>350</v>
      </c>
      <c r="G1583" s="22"/>
      <c r="H1583" s="22"/>
      <c r="J1583" s="13">
        <f t="shared" si="38"/>
        <v>350</v>
      </c>
    </row>
    <row r="1584" spans="1:11" ht="30" x14ac:dyDescent="0.25">
      <c r="A1584" s="165"/>
      <c r="B1584" s="159"/>
      <c r="C1584" s="167"/>
      <c r="D1584" s="67" t="s">
        <v>1826</v>
      </c>
      <c r="E1584" s="67" t="s">
        <v>378</v>
      </c>
      <c r="F1584" s="37">
        <v>100</v>
      </c>
      <c r="G1584" s="22"/>
      <c r="H1584" s="22"/>
      <c r="J1584" s="13">
        <f t="shared" si="38"/>
        <v>100</v>
      </c>
    </row>
    <row r="1585" spans="1:10" x14ac:dyDescent="0.25">
      <c r="A1585" s="165"/>
      <c r="B1585" s="159"/>
      <c r="C1585" s="167"/>
      <c r="D1585" s="67" t="s">
        <v>1827</v>
      </c>
      <c r="E1585" s="67" t="s">
        <v>1379</v>
      </c>
      <c r="F1585" s="37">
        <v>135</v>
      </c>
      <c r="G1585" s="22"/>
      <c r="H1585" s="22"/>
      <c r="I1585" s="15">
        <v>60</v>
      </c>
      <c r="J1585" s="13">
        <f t="shared" si="38"/>
        <v>135</v>
      </c>
    </row>
    <row r="1586" spans="1:10" ht="30" x14ac:dyDescent="0.25">
      <c r="A1586" s="165"/>
      <c r="B1586" s="159"/>
      <c r="C1586" s="167"/>
      <c r="D1586" s="67" t="s">
        <v>1828</v>
      </c>
      <c r="E1586" s="67" t="s">
        <v>1837</v>
      </c>
      <c r="F1586" s="37">
        <v>24402</v>
      </c>
      <c r="G1586" s="22"/>
      <c r="H1586" s="22"/>
      <c r="J1586" s="13">
        <f t="shared" si="38"/>
        <v>24402</v>
      </c>
    </row>
    <row r="1587" spans="1:10" x14ac:dyDescent="0.25">
      <c r="A1587" s="165"/>
      <c r="B1587" s="159"/>
      <c r="C1587" s="167"/>
      <c r="D1587" s="67" t="s">
        <v>1833</v>
      </c>
      <c r="E1587" s="67" t="s">
        <v>432</v>
      </c>
      <c r="F1587" s="37">
        <v>260</v>
      </c>
      <c r="G1587" s="22"/>
      <c r="H1587" s="22"/>
      <c r="J1587" s="13">
        <f t="shared" si="38"/>
        <v>260</v>
      </c>
    </row>
    <row r="1588" spans="1:10" ht="30" x14ac:dyDescent="0.25">
      <c r="A1588" s="165"/>
      <c r="B1588" s="159"/>
      <c r="C1588" s="167"/>
      <c r="D1588" s="67" t="s">
        <v>1829</v>
      </c>
      <c r="E1588" s="67" t="s">
        <v>378</v>
      </c>
      <c r="F1588" s="37">
        <v>250</v>
      </c>
      <c r="G1588" s="22"/>
      <c r="H1588" s="22"/>
      <c r="I1588" s="15">
        <v>120</v>
      </c>
      <c r="J1588" s="13">
        <f t="shared" si="38"/>
        <v>250</v>
      </c>
    </row>
    <row r="1589" spans="1:10" ht="30" x14ac:dyDescent="0.25">
      <c r="A1589" s="165"/>
      <c r="B1589" s="159"/>
      <c r="C1589" s="167"/>
      <c r="D1589" s="67" t="s">
        <v>1830</v>
      </c>
      <c r="E1589" s="67" t="s">
        <v>378</v>
      </c>
      <c r="F1589" s="37">
        <v>180</v>
      </c>
      <c r="G1589" s="22"/>
      <c r="H1589" s="22"/>
      <c r="I1589" s="15">
        <v>180</v>
      </c>
      <c r="J1589" s="13">
        <f t="shared" si="38"/>
        <v>180</v>
      </c>
    </row>
    <row r="1590" spans="1:10" ht="30" x14ac:dyDescent="0.25">
      <c r="A1590" s="165"/>
      <c r="B1590" s="159"/>
      <c r="C1590" s="167"/>
      <c r="D1590" s="67" t="s">
        <v>1831</v>
      </c>
      <c r="E1590" s="67" t="s">
        <v>378</v>
      </c>
      <c r="F1590" s="37">
        <v>180</v>
      </c>
      <c r="G1590" s="22"/>
      <c r="H1590" s="22"/>
      <c r="I1590" s="15">
        <v>180</v>
      </c>
      <c r="J1590" s="13">
        <f t="shared" si="38"/>
        <v>180</v>
      </c>
    </row>
    <row r="1591" spans="1:10" ht="30" x14ac:dyDescent="0.25">
      <c r="A1591" s="165"/>
      <c r="B1591" s="159"/>
      <c r="C1591" s="167"/>
      <c r="D1591" s="67" t="s">
        <v>2358</v>
      </c>
      <c r="E1591" s="67" t="s">
        <v>1801</v>
      </c>
      <c r="F1591" s="37">
        <v>155</v>
      </c>
      <c r="G1591" s="22"/>
      <c r="H1591" s="22"/>
      <c r="I1591" s="15">
        <v>240</v>
      </c>
      <c r="J1591" s="13">
        <f t="shared" si="38"/>
        <v>155</v>
      </c>
    </row>
    <row r="1592" spans="1:10" ht="30" x14ac:dyDescent="0.25">
      <c r="A1592" s="165"/>
      <c r="B1592" s="159"/>
      <c r="C1592" s="167"/>
      <c r="D1592" s="67" t="s">
        <v>1832</v>
      </c>
      <c r="E1592" s="67" t="s">
        <v>1801</v>
      </c>
      <c r="F1592" s="37">
        <v>100</v>
      </c>
      <c r="G1592" s="22"/>
      <c r="H1592" s="22"/>
      <c r="J1592" s="13">
        <f t="shared" si="38"/>
        <v>100</v>
      </c>
    </row>
    <row r="1593" spans="1:10" ht="90" x14ac:dyDescent="0.25">
      <c r="A1593" s="165"/>
      <c r="B1593" s="159"/>
      <c r="C1593" s="167"/>
      <c r="D1593" s="67" t="s">
        <v>1834</v>
      </c>
      <c r="E1593" s="67" t="s">
        <v>1801</v>
      </c>
      <c r="F1593" s="37">
        <v>100</v>
      </c>
      <c r="G1593" s="22"/>
      <c r="H1593" s="22"/>
      <c r="J1593" s="13">
        <f t="shared" si="38"/>
        <v>100</v>
      </c>
    </row>
    <row r="1594" spans="1:10" ht="105" x14ac:dyDescent="0.25">
      <c r="A1594" s="165"/>
      <c r="B1594" s="159"/>
      <c r="C1594" s="167"/>
      <c r="D1594" s="67" t="s">
        <v>1835</v>
      </c>
      <c r="E1594" s="67" t="s">
        <v>1801</v>
      </c>
      <c r="F1594" s="37">
        <v>100</v>
      </c>
      <c r="G1594" s="22"/>
      <c r="H1594" s="22"/>
      <c r="J1594" s="13">
        <f t="shared" si="38"/>
        <v>100</v>
      </c>
    </row>
    <row r="1595" spans="1:10" ht="30" x14ac:dyDescent="0.25">
      <c r="A1595" s="165"/>
      <c r="B1595" s="159"/>
      <c r="C1595" s="167"/>
      <c r="D1595" s="67" t="s">
        <v>1836</v>
      </c>
      <c r="E1595" s="67" t="s">
        <v>378</v>
      </c>
      <c r="F1595" s="37">
        <v>360</v>
      </c>
      <c r="G1595" s="22"/>
      <c r="H1595" s="22"/>
      <c r="J1595" s="13">
        <f t="shared" si="38"/>
        <v>360</v>
      </c>
    </row>
    <row r="1596" spans="1:10" ht="45" x14ac:dyDescent="0.25">
      <c r="A1596" s="53"/>
      <c r="B1596" s="50"/>
      <c r="C1596" s="51"/>
      <c r="D1596" s="67" t="s">
        <v>2359</v>
      </c>
      <c r="E1596" s="67" t="s">
        <v>378</v>
      </c>
      <c r="F1596" s="91">
        <v>4500</v>
      </c>
      <c r="G1596" s="22"/>
      <c r="H1596" s="22"/>
      <c r="I1596" s="15">
        <v>180</v>
      </c>
      <c r="J1596" s="13">
        <f t="shared" si="38"/>
        <v>4500</v>
      </c>
    </row>
    <row r="1597" spans="1:10" ht="30" x14ac:dyDescent="0.25">
      <c r="A1597" s="53"/>
      <c r="B1597" s="50"/>
      <c r="C1597" s="51"/>
      <c r="D1597" s="67" t="s">
        <v>2360</v>
      </c>
      <c r="E1597" s="67" t="s">
        <v>378</v>
      </c>
      <c r="F1597" s="91">
        <v>100</v>
      </c>
      <c r="G1597" s="22"/>
      <c r="H1597" s="22"/>
      <c r="I1597" s="15">
        <v>60</v>
      </c>
      <c r="J1597" s="13">
        <f t="shared" si="38"/>
        <v>100</v>
      </c>
    </row>
    <row r="1598" spans="1:10" ht="30" x14ac:dyDescent="0.25">
      <c r="A1598" s="53"/>
      <c r="B1598" s="50"/>
      <c r="C1598" s="51"/>
      <c r="D1598" s="67" t="s">
        <v>2361</v>
      </c>
      <c r="E1598" s="67" t="s">
        <v>378</v>
      </c>
      <c r="F1598" s="91">
        <v>600</v>
      </c>
      <c r="G1598" s="22"/>
      <c r="H1598" s="22"/>
      <c r="I1598" s="15">
        <v>480</v>
      </c>
      <c r="J1598" s="13">
        <f t="shared" si="38"/>
        <v>600</v>
      </c>
    </row>
    <row r="1599" spans="1:10" x14ac:dyDescent="0.25">
      <c r="A1599" s="53"/>
      <c r="B1599" s="50"/>
      <c r="C1599" s="51"/>
      <c r="D1599" s="67" t="s">
        <v>2362</v>
      </c>
      <c r="E1599" s="67" t="s">
        <v>1379</v>
      </c>
      <c r="F1599" s="91">
        <v>200</v>
      </c>
      <c r="G1599" s="22"/>
      <c r="H1599" s="22"/>
      <c r="I1599" s="15">
        <v>60</v>
      </c>
      <c r="J1599" s="13">
        <f t="shared" si="38"/>
        <v>200</v>
      </c>
    </row>
    <row r="1600" spans="1:10" ht="30" x14ac:dyDescent="0.25">
      <c r="A1600" s="165" t="s">
        <v>329</v>
      </c>
      <c r="B1600" s="158" t="s">
        <v>2583</v>
      </c>
      <c r="C1600" s="166" t="s">
        <v>2581</v>
      </c>
      <c r="D1600" s="67" t="s">
        <v>1838</v>
      </c>
      <c r="E1600" s="67" t="s">
        <v>2123</v>
      </c>
      <c r="F1600" s="91">
        <v>335</v>
      </c>
      <c r="G1600" s="77"/>
      <c r="H1600" s="22"/>
      <c r="I1600" s="15">
        <v>480</v>
      </c>
      <c r="J1600" s="13">
        <f t="shared" si="38"/>
        <v>335</v>
      </c>
    </row>
    <row r="1601" spans="1:10" ht="30" x14ac:dyDescent="0.25">
      <c r="A1601" s="165"/>
      <c r="B1601" s="159"/>
      <c r="C1601" s="167"/>
      <c r="D1601" s="67" t="s">
        <v>1839</v>
      </c>
      <c r="E1601" s="67" t="s">
        <v>2123</v>
      </c>
      <c r="F1601" s="91">
        <v>505</v>
      </c>
      <c r="G1601" s="77"/>
      <c r="H1601" s="22"/>
      <c r="I1601" s="15">
        <v>480</v>
      </c>
      <c r="J1601" s="13">
        <f t="shared" si="38"/>
        <v>505</v>
      </c>
    </row>
    <row r="1602" spans="1:10" ht="45" x14ac:dyDescent="0.25">
      <c r="A1602" s="165"/>
      <c r="B1602" s="159"/>
      <c r="C1602" s="167"/>
      <c r="D1602" s="67" t="s">
        <v>1840</v>
      </c>
      <c r="E1602" s="67" t="s">
        <v>2123</v>
      </c>
      <c r="F1602" s="91">
        <v>760</v>
      </c>
      <c r="G1602" s="77"/>
      <c r="H1602" s="22"/>
      <c r="I1602" s="15">
        <v>480</v>
      </c>
      <c r="J1602" s="13">
        <f t="shared" ref="J1602:J1604" si="40">F1602</f>
        <v>760</v>
      </c>
    </row>
    <row r="1603" spans="1:10" ht="45" x14ac:dyDescent="0.25">
      <c r="A1603" s="165"/>
      <c r="B1603" s="159"/>
      <c r="C1603" s="167"/>
      <c r="D1603" s="67" t="s">
        <v>2324</v>
      </c>
      <c r="E1603" s="67" t="s">
        <v>2123</v>
      </c>
      <c r="F1603" s="91">
        <v>850</v>
      </c>
      <c r="G1603" s="77"/>
      <c r="H1603" s="22"/>
      <c r="I1603" s="15">
        <v>480</v>
      </c>
      <c r="J1603" s="13">
        <f t="shared" si="40"/>
        <v>850</v>
      </c>
    </row>
    <row r="1604" spans="1:10" ht="30" x14ac:dyDescent="0.25">
      <c r="A1604" s="165"/>
      <c r="B1604" s="160"/>
      <c r="C1604" s="168"/>
      <c r="D1604" s="67" t="s">
        <v>2582</v>
      </c>
      <c r="E1604" s="67" t="s">
        <v>1837</v>
      </c>
      <c r="F1604" s="91">
        <v>24402</v>
      </c>
      <c r="G1604" s="77"/>
      <c r="H1604" s="22"/>
      <c r="I1604" s="15" t="s">
        <v>2325</v>
      </c>
      <c r="J1604" s="13">
        <f t="shared" si="40"/>
        <v>24402</v>
      </c>
    </row>
    <row r="1605" spans="1:10" ht="34.5" customHeight="1" x14ac:dyDescent="0.25">
      <c r="A1605" s="184" t="s">
        <v>121</v>
      </c>
      <c r="B1605" s="184"/>
      <c r="C1605" s="184"/>
      <c r="D1605" s="56"/>
      <c r="E1605" s="56"/>
      <c r="F1605" s="37"/>
      <c r="G1605" s="22"/>
      <c r="H1605" s="22"/>
    </row>
    <row r="1606" spans="1:10" ht="35.25" customHeight="1" x14ac:dyDescent="0.25">
      <c r="A1606" s="174" t="s">
        <v>122</v>
      </c>
      <c r="B1606" s="175"/>
      <c r="C1606" s="175"/>
      <c r="D1606" s="175"/>
      <c r="E1606" s="175"/>
      <c r="F1606" s="175"/>
      <c r="G1606" s="175"/>
      <c r="H1606" s="175"/>
      <c r="I1606" s="175"/>
      <c r="J1606" s="176"/>
    </row>
    <row r="1607" spans="1:10" ht="21" customHeight="1" x14ac:dyDescent="0.25">
      <c r="A1607" s="174" t="s">
        <v>1841</v>
      </c>
      <c r="B1607" s="175"/>
      <c r="C1607" s="175"/>
      <c r="D1607" s="175"/>
      <c r="E1607" s="175"/>
      <c r="F1607" s="175"/>
      <c r="G1607" s="175"/>
      <c r="H1607" s="175"/>
      <c r="I1607" s="175"/>
      <c r="J1607" s="176"/>
    </row>
    <row r="1608" spans="1:10" ht="102.75" customHeight="1" x14ac:dyDescent="0.25">
      <c r="A1608" s="165" t="s">
        <v>330</v>
      </c>
      <c r="B1608" s="166" t="s">
        <v>1842</v>
      </c>
      <c r="C1608" s="166" t="s">
        <v>1843</v>
      </c>
      <c r="D1608" s="67" t="s">
        <v>1844</v>
      </c>
      <c r="E1608" s="67" t="s">
        <v>377</v>
      </c>
      <c r="F1608" s="37">
        <v>2500</v>
      </c>
      <c r="G1608" s="22" t="s">
        <v>406</v>
      </c>
      <c r="H1608" s="22">
        <v>8</v>
      </c>
      <c r="I1608" s="15">
        <v>45</v>
      </c>
      <c r="J1608" s="13">
        <f>F1608/H1608</f>
        <v>312.5</v>
      </c>
    </row>
    <row r="1609" spans="1:10" ht="30" x14ac:dyDescent="0.25">
      <c r="A1609" s="165"/>
      <c r="B1609" s="167"/>
      <c r="C1609" s="167"/>
      <c r="D1609" s="67" t="s">
        <v>1845</v>
      </c>
      <c r="E1609" s="67" t="s">
        <v>377</v>
      </c>
      <c r="F1609" s="37">
        <v>1200</v>
      </c>
      <c r="G1609" s="22">
        <v>15</v>
      </c>
      <c r="H1609" s="22">
        <v>8</v>
      </c>
      <c r="I1609" s="15">
        <v>45</v>
      </c>
      <c r="J1609" s="13">
        <f t="shared" ref="J1609:J1620" si="41">F1609/H1609</f>
        <v>150</v>
      </c>
    </row>
    <row r="1610" spans="1:10" ht="30" x14ac:dyDescent="0.25">
      <c r="A1610" s="165"/>
      <c r="B1610" s="167"/>
      <c r="C1610" s="167"/>
      <c r="D1610" s="67" t="s">
        <v>1846</v>
      </c>
      <c r="E1610" s="67" t="s">
        <v>377</v>
      </c>
      <c r="F1610" s="37">
        <v>1200</v>
      </c>
      <c r="G1610" s="22">
        <v>20</v>
      </c>
      <c r="H1610" s="22">
        <v>8</v>
      </c>
      <c r="I1610" s="15">
        <v>45</v>
      </c>
      <c r="J1610" s="13">
        <f t="shared" si="41"/>
        <v>150</v>
      </c>
    </row>
    <row r="1611" spans="1:10" ht="30" x14ac:dyDescent="0.25">
      <c r="A1611" s="165"/>
      <c r="B1611" s="168"/>
      <c r="C1611" s="168"/>
      <c r="D1611" s="67" t="s">
        <v>1847</v>
      </c>
      <c r="E1611" s="67" t="s">
        <v>377</v>
      </c>
      <c r="F1611" s="37">
        <v>1500</v>
      </c>
      <c r="G1611" s="22">
        <v>10</v>
      </c>
      <c r="H1611" s="22">
        <v>4</v>
      </c>
      <c r="I1611" s="15">
        <v>150</v>
      </c>
      <c r="J1611" s="13">
        <f t="shared" si="41"/>
        <v>375</v>
      </c>
    </row>
    <row r="1612" spans="1:10" ht="45" customHeight="1" x14ac:dyDescent="0.25">
      <c r="A1612" s="166" t="s">
        <v>331</v>
      </c>
      <c r="B1612" s="166" t="s">
        <v>1848</v>
      </c>
      <c r="C1612" s="166" t="s">
        <v>2477</v>
      </c>
      <c r="D1612" s="67" t="s">
        <v>1849</v>
      </c>
      <c r="E1612" s="67" t="s">
        <v>377</v>
      </c>
      <c r="F1612" s="37">
        <v>1500</v>
      </c>
      <c r="G1612" s="22">
        <v>10</v>
      </c>
      <c r="H1612" s="22">
        <v>8</v>
      </c>
      <c r="I1612" s="15">
        <v>45</v>
      </c>
      <c r="J1612" s="13">
        <f t="shared" si="41"/>
        <v>187.5</v>
      </c>
    </row>
    <row r="1613" spans="1:10" ht="30" x14ac:dyDescent="0.25">
      <c r="A1613" s="167"/>
      <c r="B1613" s="167"/>
      <c r="C1613" s="167"/>
      <c r="D1613" s="67" t="s">
        <v>1850</v>
      </c>
      <c r="E1613" s="67" t="s">
        <v>377</v>
      </c>
      <c r="F1613" s="37">
        <v>1500</v>
      </c>
      <c r="G1613" s="22">
        <v>10</v>
      </c>
      <c r="H1613" s="22">
        <v>4</v>
      </c>
      <c r="I1613" s="15">
        <v>45</v>
      </c>
      <c r="J1613" s="13">
        <f t="shared" si="41"/>
        <v>375</v>
      </c>
    </row>
    <row r="1614" spans="1:10" ht="30" x14ac:dyDescent="0.25">
      <c r="A1614" s="167"/>
      <c r="B1614" s="167"/>
      <c r="C1614" s="167"/>
      <c r="D1614" s="67" t="s">
        <v>1851</v>
      </c>
      <c r="E1614" s="67" t="s">
        <v>377</v>
      </c>
      <c r="F1614" s="37">
        <v>1500</v>
      </c>
      <c r="G1614" s="22">
        <v>10</v>
      </c>
      <c r="H1614" s="22">
        <v>4</v>
      </c>
      <c r="I1614" s="15">
        <v>45</v>
      </c>
      <c r="J1614" s="13">
        <f t="shared" si="41"/>
        <v>375</v>
      </c>
    </row>
    <row r="1615" spans="1:10" ht="30" x14ac:dyDescent="0.25">
      <c r="A1615" s="167"/>
      <c r="B1615" s="167"/>
      <c r="C1615" s="167"/>
      <c r="D1615" s="105" t="s">
        <v>2478</v>
      </c>
      <c r="E1615" s="105" t="s">
        <v>377</v>
      </c>
      <c r="F1615" s="37">
        <v>2000</v>
      </c>
      <c r="G1615" s="22" t="s">
        <v>406</v>
      </c>
      <c r="H1615" s="22">
        <v>6</v>
      </c>
      <c r="I1615" s="15">
        <v>45</v>
      </c>
      <c r="J1615" s="13">
        <f t="shared" si="41"/>
        <v>333.33333333333331</v>
      </c>
    </row>
    <row r="1616" spans="1:10" ht="30" x14ac:dyDescent="0.25">
      <c r="A1616" s="168"/>
      <c r="B1616" s="104"/>
      <c r="C1616" s="168"/>
      <c r="D1616" s="105" t="s">
        <v>2479</v>
      </c>
      <c r="E1616" s="105" t="s">
        <v>377</v>
      </c>
      <c r="F1616" s="37">
        <v>2000</v>
      </c>
      <c r="G1616" s="22" t="s">
        <v>406</v>
      </c>
      <c r="H1616" s="22">
        <v>6</v>
      </c>
      <c r="I1616" s="15">
        <v>45</v>
      </c>
      <c r="J1616" s="13">
        <f>F1616/H1616</f>
        <v>333.33333333333331</v>
      </c>
    </row>
    <row r="1617" spans="1:12" x14ac:dyDescent="0.25">
      <c r="A1617" s="165" t="s">
        <v>332</v>
      </c>
      <c r="B1617" s="166" t="s">
        <v>1852</v>
      </c>
      <c r="C1617" s="165" t="s">
        <v>2480</v>
      </c>
      <c r="D1617" s="67" t="s">
        <v>1853</v>
      </c>
      <c r="E1617" s="67" t="s">
        <v>377</v>
      </c>
      <c r="F1617" s="37">
        <v>2500</v>
      </c>
      <c r="G1617" s="22" t="s">
        <v>406</v>
      </c>
      <c r="H1617" s="22">
        <v>8</v>
      </c>
      <c r="I1617" s="15">
        <v>45</v>
      </c>
      <c r="J1617" s="13">
        <f>F1617/H1617</f>
        <v>312.5</v>
      </c>
    </row>
    <row r="1618" spans="1:12" ht="30" x14ac:dyDescent="0.25">
      <c r="A1618" s="165"/>
      <c r="B1618" s="167"/>
      <c r="C1618" s="165"/>
      <c r="D1618" s="67" t="s">
        <v>1854</v>
      </c>
      <c r="E1618" s="67" t="s">
        <v>377</v>
      </c>
      <c r="F1618" s="37">
        <v>1000</v>
      </c>
      <c r="G1618" s="22">
        <v>8</v>
      </c>
      <c r="H1618" s="22">
        <v>16</v>
      </c>
      <c r="I1618" s="15">
        <v>30</v>
      </c>
      <c r="J1618" s="13">
        <f t="shared" si="41"/>
        <v>62.5</v>
      </c>
    </row>
    <row r="1619" spans="1:12" ht="45.75" customHeight="1" x14ac:dyDescent="0.25">
      <c r="A1619" s="165"/>
      <c r="B1619" s="168"/>
      <c r="C1619" s="165"/>
      <c r="D1619" s="67" t="s">
        <v>1855</v>
      </c>
      <c r="E1619" s="67" t="s">
        <v>377</v>
      </c>
      <c r="F1619" s="37">
        <v>2500</v>
      </c>
      <c r="G1619" s="22" t="s">
        <v>406</v>
      </c>
      <c r="H1619" s="22">
        <v>8</v>
      </c>
      <c r="I1619" s="15">
        <v>45</v>
      </c>
      <c r="J1619" s="13">
        <f t="shared" si="41"/>
        <v>312.5</v>
      </c>
    </row>
    <row r="1620" spans="1:12" x14ac:dyDescent="0.25">
      <c r="A1620" s="165" t="s">
        <v>333</v>
      </c>
      <c r="B1620" s="166" t="s">
        <v>1856</v>
      </c>
      <c r="C1620" s="165" t="s">
        <v>123</v>
      </c>
      <c r="D1620" s="67" t="s">
        <v>1857</v>
      </c>
      <c r="E1620" s="67" t="s">
        <v>377</v>
      </c>
      <c r="F1620" s="37">
        <v>1200</v>
      </c>
      <c r="G1620" s="22">
        <v>20</v>
      </c>
      <c r="H1620" s="22">
        <v>8</v>
      </c>
      <c r="I1620" s="15">
        <v>45</v>
      </c>
      <c r="J1620" s="13">
        <f t="shared" si="41"/>
        <v>150</v>
      </c>
    </row>
    <row r="1621" spans="1:12" x14ac:dyDescent="0.25">
      <c r="A1621" s="165"/>
      <c r="B1621" s="167"/>
      <c r="C1621" s="165"/>
      <c r="D1621" s="67" t="s">
        <v>1858</v>
      </c>
      <c r="E1621" s="67" t="s">
        <v>432</v>
      </c>
      <c r="F1621" s="37">
        <v>500</v>
      </c>
      <c r="G1621" s="22" t="s">
        <v>406</v>
      </c>
      <c r="H1621" s="22"/>
      <c r="I1621" s="15">
        <v>60</v>
      </c>
      <c r="J1621" s="13">
        <f>F1621</f>
        <v>500</v>
      </c>
    </row>
    <row r="1622" spans="1:12" ht="30" x14ac:dyDescent="0.25">
      <c r="A1622" s="165"/>
      <c r="B1622" s="167"/>
      <c r="C1622" s="165"/>
      <c r="D1622" s="67" t="s">
        <v>1859</v>
      </c>
      <c r="E1622" s="67" t="s">
        <v>377</v>
      </c>
      <c r="F1622" s="37">
        <v>1200</v>
      </c>
      <c r="G1622" s="22">
        <v>20</v>
      </c>
      <c r="H1622" s="22">
        <v>8</v>
      </c>
      <c r="I1622" s="15">
        <v>45</v>
      </c>
      <c r="J1622" s="13">
        <f>F1622/H1622</f>
        <v>150</v>
      </c>
    </row>
    <row r="1623" spans="1:12" ht="30" x14ac:dyDescent="0.25">
      <c r="A1623" s="165"/>
      <c r="B1623" s="167"/>
      <c r="C1623" s="165"/>
      <c r="D1623" s="67" t="s">
        <v>1860</v>
      </c>
      <c r="E1623" s="67" t="s">
        <v>377</v>
      </c>
      <c r="F1623" s="37">
        <v>1800</v>
      </c>
      <c r="G1623" s="22">
        <v>15</v>
      </c>
      <c r="H1623" s="22">
        <v>8</v>
      </c>
      <c r="I1623" s="15">
        <v>60</v>
      </c>
      <c r="J1623" s="13">
        <f t="shared" ref="J1623:J1625" si="42">F1623/H1623</f>
        <v>225</v>
      </c>
    </row>
    <row r="1624" spans="1:12" x14ac:dyDescent="0.25">
      <c r="A1624" s="165"/>
      <c r="B1624" s="167"/>
      <c r="C1624" s="165"/>
      <c r="D1624" s="67" t="s">
        <v>1861</v>
      </c>
      <c r="E1624" s="67" t="s">
        <v>377</v>
      </c>
      <c r="F1624" s="37">
        <v>1200</v>
      </c>
      <c r="G1624" s="22">
        <v>20</v>
      </c>
      <c r="H1624" s="22">
        <v>8</v>
      </c>
      <c r="I1624" s="15">
        <v>45</v>
      </c>
      <c r="J1624" s="13">
        <f t="shared" si="42"/>
        <v>150</v>
      </c>
    </row>
    <row r="1625" spans="1:12" x14ac:dyDescent="0.25">
      <c r="A1625" s="165"/>
      <c r="B1625" s="168"/>
      <c r="C1625" s="165"/>
      <c r="D1625" s="67" t="s">
        <v>1862</v>
      </c>
      <c r="E1625" s="67" t="s">
        <v>377</v>
      </c>
      <c r="F1625" s="37">
        <v>1600</v>
      </c>
      <c r="G1625" s="22">
        <v>15</v>
      </c>
      <c r="H1625" s="22">
        <v>8</v>
      </c>
      <c r="I1625" s="15">
        <v>60</v>
      </c>
      <c r="J1625" s="13">
        <f t="shared" si="42"/>
        <v>200</v>
      </c>
    </row>
    <row r="1626" spans="1:12" ht="100.5" customHeight="1" x14ac:dyDescent="0.25">
      <c r="A1626" s="165" t="s">
        <v>334</v>
      </c>
      <c r="B1626" s="166" t="s">
        <v>1863</v>
      </c>
      <c r="C1626" s="165" t="s">
        <v>124</v>
      </c>
      <c r="D1626" s="178" t="s">
        <v>1864</v>
      </c>
      <c r="E1626" s="67" t="s">
        <v>377</v>
      </c>
      <c r="F1626" s="37">
        <v>1200</v>
      </c>
      <c r="G1626" s="22">
        <v>40</v>
      </c>
      <c r="H1626" s="22">
        <v>16</v>
      </c>
      <c r="I1626" s="15" t="s">
        <v>2326</v>
      </c>
      <c r="J1626" s="13">
        <f>F1626/H1626</f>
        <v>75</v>
      </c>
    </row>
    <row r="1627" spans="1:12" ht="17.25" hidden="1" customHeight="1" x14ac:dyDescent="0.25">
      <c r="A1627" s="165"/>
      <c r="B1627" s="167"/>
      <c r="C1627" s="165"/>
      <c r="D1627" s="179"/>
      <c r="E1627" s="67"/>
      <c r="F1627" s="37"/>
      <c r="G1627" s="22"/>
      <c r="H1627" s="22"/>
      <c r="J1627" s="13" t="e">
        <f t="shared" ref="J1627:J1655" si="43">F1627/H1627</f>
        <v>#DIV/0!</v>
      </c>
    </row>
    <row r="1628" spans="1:12" ht="17.25" hidden="1" customHeight="1" x14ac:dyDescent="0.25">
      <c r="A1628" s="165"/>
      <c r="B1628" s="168"/>
      <c r="C1628" s="165"/>
      <c r="D1628" s="180"/>
      <c r="E1628" s="67"/>
      <c r="F1628" s="37"/>
      <c r="G1628" s="22"/>
      <c r="H1628" s="22"/>
      <c r="J1628" s="13" t="e">
        <f t="shared" si="43"/>
        <v>#DIV/0!</v>
      </c>
    </row>
    <row r="1629" spans="1:12" ht="117" customHeight="1" x14ac:dyDescent="0.25">
      <c r="A1629" s="165" t="s">
        <v>335</v>
      </c>
      <c r="B1629" s="178" t="s">
        <v>2357</v>
      </c>
      <c r="C1629" s="166" t="s">
        <v>1865</v>
      </c>
      <c r="D1629" s="67" t="s">
        <v>1866</v>
      </c>
      <c r="E1629" s="67" t="s">
        <v>377</v>
      </c>
      <c r="F1629" s="37">
        <v>1100</v>
      </c>
      <c r="G1629" s="22">
        <v>5</v>
      </c>
      <c r="H1629" s="22">
        <v>8</v>
      </c>
      <c r="I1629" s="15">
        <v>30</v>
      </c>
      <c r="J1629" s="13">
        <f t="shared" si="43"/>
        <v>137.5</v>
      </c>
      <c r="K1629" s="16"/>
      <c r="L1629" s="16"/>
    </row>
    <row r="1630" spans="1:12" x14ac:dyDescent="0.25">
      <c r="A1630" s="165"/>
      <c r="B1630" s="179"/>
      <c r="C1630" s="167"/>
      <c r="D1630" s="67" t="s">
        <v>1867</v>
      </c>
      <c r="E1630" s="67" t="s">
        <v>377</v>
      </c>
      <c r="F1630" s="37">
        <v>2000</v>
      </c>
      <c r="G1630" s="22">
        <v>6</v>
      </c>
      <c r="H1630" s="22">
        <v>8</v>
      </c>
      <c r="I1630" s="15">
        <v>60</v>
      </c>
      <c r="J1630" s="13">
        <f>F1630/H1630</f>
        <v>250</v>
      </c>
    </row>
    <row r="1631" spans="1:12" x14ac:dyDescent="0.25">
      <c r="A1631" s="165"/>
      <c r="B1631" s="179"/>
      <c r="C1631" s="167"/>
      <c r="D1631" s="67" t="s">
        <v>1868</v>
      </c>
      <c r="E1631" s="67" t="s">
        <v>377</v>
      </c>
      <c r="F1631" s="37">
        <v>1200</v>
      </c>
      <c r="G1631" s="22">
        <v>20</v>
      </c>
      <c r="H1631" s="22">
        <v>8</v>
      </c>
      <c r="I1631" s="15">
        <v>240</v>
      </c>
      <c r="J1631" s="13">
        <f>F1631/H1631</f>
        <v>150</v>
      </c>
    </row>
    <row r="1632" spans="1:12" ht="30" x14ac:dyDescent="0.25">
      <c r="A1632" s="165"/>
      <c r="B1632" s="179"/>
      <c r="C1632" s="167"/>
      <c r="D1632" s="67" t="s">
        <v>1869</v>
      </c>
      <c r="E1632" s="67" t="s">
        <v>377</v>
      </c>
      <c r="F1632" s="37">
        <v>1400</v>
      </c>
      <c r="G1632" s="22">
        <v>20</v>
      </c>
      <c r="H1632" s="22">
        <v>8</v>
      </c>
      <c r="I1632" s="15">
        <v>240</v>
      </c>
      <c r="J1632" s="13">
        <f t="shared" si="43"/>
        <v>175</v>
      </c>
    </row>
    <row r="1633" spans="1:10" x14ac:dyDescent="0.25">
      <c r="A1633" s="165"/>
      <c r="B1633" s="179"/>
      <c r="C1633" s="167"/>
      <c r="D1633" s="67" t="s">
        <v>1870</v>
      </c>
      <c r="E1633" s="67" t="s">
        <v>377</v>
      </c>
      <c r="F1633" s="37">
        <v>1200</v>
      </c>
      <c r="G1633" s="22">
        <v>10</v>
      </c>
      <c r="H1633" s="22">
        <v>8</v>
      </c>
      <c r="I1633" s="15">
        <v>150</v>
      </c>
      <c r="J1633" s="13">
        <f>F1633/H1633</f>
        <v>150</v>
      </c>
    </row>
    <row r="1634" spans="1:10" ht="30" x14ac:dyDescent="0.25">
      <c r="A1634" s="165"/>
      <c r="B1634" s="179"/>
      <c r="C1634" s="167"/>
      <c r="D1634" s="67" t="s">
        <v>1871</v>
      </c>
      <c r="E1634" s="67" t="s">
        <v>377</v>
      </c>
      <c r="F1634" s="37">
        <v>1300</v>
      </c>
      <c r="G1634" s="22">
        <v>6</v>
      </c>
      <c r="H1634" s="22">
        <v>8</v>
      </c>
      <c r="I1634" s="15">
        <v>60</v>
      </c>
      <c r="J1634" s="13">
        <f>F1634/H1634</f>
        <v>162.5</v>
      </c>
    </row>
    <row r="1635" spans="1:10" x14ac:dyDescent="0.25">
      <c r="A1635" s="165"/>
      <c r="B1635" s="180"/>
      <c r="C1635" s="168"/>
      <c r="D1635" s="67" t="s">
        <v>1872</v>
      </c>
      <c r="E1635" s="67" t="s">
        <v>377</v>
      </c>
      <c r="F1635" s="37">
        <v>1300</v>
      </c>
      <c r="G1635" s="22">
        <v>20</v>
      </c>
      <c r="H1635" s="22">
        <v>16</v>
      </c>
      <c r="I1635" s="15" t="s">
        <v>2326</v>
      </c>
      <c r="J1635" s="13">
        <f>F1635/H1635</f>
        <v>81.25</v>
      </c>
    </row>
    <row r="1636" spans="1:10" ht="88.5" customHeight="1" x14ac:dyDescent="0.25">
      <c r="A1636" s="165" t="s">
        <v>336</v>
      </c>
      <c r="B1636" s="166" t="s">
        <v>1890</v>
      </c>
      <c r="C1636" s="166" t="s">
        <v>2503</v>
      </c>
      <c r="D1636" s="67" t="s">
        <v>1873</v>
      </c>
      <c r="E1636" s="67" t="s">
        <v>377</v>
      </c>
      <c r="F1636" s="37">
        <v>800</v>
      </c>
      <c r="G1636" s="22">
        <v>20</v>
      </c>
      <c r="H1636" s="22">
        <v>16</v>
      </c>
      <c r="I1636" s="15">
        <v>45</v>
      </c>
      <c r="J1636" s="13">
        <f t="shared" si="43"/>
        <v>50</v>
      </c>
    </row>
    <row r="1637" spans="1:10" ht="30" x14ac:dyDescent="0.25">
      <c r="A1637" s="165"/>
      <c r="B1637" s="167"/>
      <c r="C1637" s="167"/>
      <c r="D1637" s="67" t="s">
        <v>1874</v>
      </c>
      <c r="E1637" s="67" t="s">
        <v>377</v>
      </c>
      <c r="F1637" s="37">
        <v>800</v>
      </c>
      <c r="G1637" s="22">
        <v>20</v>
      </c>
      <c r="H1637" s="22">
        <v>16</v>
      </c>
      <c r="I1637" s="15">
        <v>45</v>
      </c>
      <c r="J1637" s="13">
        <f t="shared" si="43"/>
        <v>50</v>
      </c>
    </row>
    <row r="1638" spans="1:10" x14ac:dyDescent="0.25">
      <c r="A1638" s="165"/>
      <c r="B1638" s="167"/>
      <c r="C1638" s="167"/>
      <c r="D1638" s="67" t="s">
        <v>1875</v>
      </c>
      <c r="E1638" s="67" t="s">
        <v>377</v>
      </c>
      <c r="F1638" s="37">
        <v>800</v>
      </c>
      <c r="G1638" s="22">
        <v>20</v>
      </c>
      <c r="H1638" s="22">
        <v>16</v>
      </c>
      <c r="I1638" s="15">
        <v>45</v>
      </c>
      <c r="J1638" s="13">
        <f t="shared" si="43"/>
        <v>50</v>
      </c>
    </row>
    <row r="1639" spans="1:10" ht="45" x14ac:dyDescent="0.25">
      <c r="A1639" s="165"/>
      <c r="B1639" s="167"/>
      <c r="C1639" s="167"/>
      <c r="D1639" s="67" t="s">
        <v>1876</v>
      </c>
      <c r="E1639" s="67" t="s">
        <v>377</v>
      </c>
      <c r="F1639" s="37">
        <v>2200</v>
      </c>
      <c r="G1639" s="22">
        <v>7</v>
      </c>
      <c r="H1639" s="22">
        <v>8</v>
      </c>
      <c r="I1639" s="15">
        <v>240</v>
      </c>
      <c r="J1639" s="13">
        <f t="shared" si="43"/>
        <v>275</v>
      </c>
    </row>
    <row r="1640" spans="1:10" ht="45" x14ac:dyDescent="0.25">
      <c r="A1640" s="165"/>
      <c r="B1640" s="167"/>
      <c r="C1640" s="167"/>
      <c r="D1640" s="67" t="s">
        <v>1877</v>
      </c>
      <c r="E1640" s="67" t="s">
        <v>377</v>
      </c>
      <c r="F1640" s="37">
        <v>1300</v>
      </c>
      <c r="G1640" s="22">
        <v>12</v>
      </c>
      <c r="H1640" s="22">
        <v>8</v>
      </c>
      <c r="I1640" s="15">
        <v>45</v>
      </c>
      <c r="J1640" s="13">
        <f t="shared" si="43"/>
        <v>162.5</v>
      </c>
    </row>
    <row r="1641" spans="1:10" x14ac:dyDescent="0.25">
      <c r="A1641" s="165"/>
      <c r="B1641" s="167"/>
      <c r="C1641" s="167"/>
      <c r="D1641" s="67" t="s">
        <v>1878</v>
      </c>
      <c r="E1641" s="67" t="s">
        <v>377</v>
      </c>
      <c r="F1641" s="37">
        <v>2200</v>
      </c>
      <c r="G1641" s="22">
        <v>6</v>
      </c>
      <c r="H1641" s="22">
        <v>8</v>
      </c>
      <c r="I1641" s="15">
        <v>90</v>
      </c>
      <c r="J1641" s="13">
        <f t="shared" si="43"/>
        <v>275</v>
      </c>
    </row>
    <row r="1642" spans="1:10" x14ac:dyDescent="0.25">
      <c r="A1642" s="165"/>
      <c r="B1642" s="167"/>
      <c r="C1642" s="167"/>
      <c r="D1642" s="67" t="s">
        <v>1879</v>
      </c>
      <c r="E1642" s="67" t="s">
        <v>377</v>
      </c>
      <c r="F1642" s="37">
        <v>2200</v>
      </c>
      <c r="G1642" s="22">
        <v>12</v>
      </c>
      <c r="H1642" s="22">
        <v>8</v>
      </c>
      <c r="I1642" s="15">
        <v>180</v>
      </c>
      <c r="J1642" s="13">
        <f t="shared" si="43"/>
        <v>275</v>
      </c>
    </row>
    <row r="1643" spans="1:10" x14ac:dyDescent="0.25">
      <c r="A1643" s="165"/>
      <c r="B1643" s="167"/>
      <c r="C1643" s="167"/>
      <c r="D1643" s="67" t="s">
        <v>1880</v>
      </c>
      <c r="E1643" s="67" t="s">
        <v>377</v>
      </c>
      <c r="F1643" s="37">
        <v>2000</v>
      </c>
      <c r="G1643" s="22">
        <v>6</v>
      </c>
      <c r="H1643" s="22">
        <v>8</v>
      </c>
      <c r="I1643" s="15">
        <v>120</v>
      </c>
      <c r="J1643" s="13">
        <f t="shared" si="43"/>
        <v>250</v>
      </c>
    </row>
    <row r="1644" spans="1:10" x14ac:dyDescent="0.25">
      <c r="A1644" s="165"/>
      <c r="B1644" s="167"/>
      <c r="C1644" s="167"/>
      <c r="D1644" s="67" t="s">
        <v>1881</v>
      </c>
      <c r="E1644" s="67" t="s">
        <v>377</v>
      </c>
      <c r="F1644" s="37">
        <v>1700</v>
      </c>
      <c r="G1644" s="22">
        <v>10</v>
      </c>
      <c r="H1644" s="22">
        <v>8</v>
      </c>
      <c r="I1644" s="15">
        <v>120</v>
      </c>
      <c r="J1644" s="13">
        <f t="shared" si="43"/>
        <v>212.5</v>
      </c>
    </row>
    <row r="1645" spans="1:10" x14ac:dyDescent="0.25">
      <c r="A1645" s="165"/>
      <c r="B1645" s="167"/>
      <c r="C1645" s="167"/>
      <c r="D1645" s="67" t="s">
        <v>1882</v>
      </c>
      <c r="E1645" s="67" t="s">
        <v>377</v>
      </c>
      <c r="F1645" s="37">
        <v>1700</v>
      </c>
      <c r="G1645" s="22">
        <v>10</v>
      </c>
      <c r="H1645" s="22">
        <v>16</v>
      </c>
      <c r="I1645" s="15">
        <v>30</v>
      </c>
      <c r="J1645" s="13">
        <f t="shared" si="43"/>
        <v>106.25</v>
      </c>
    </row>
    <row r="1646" spans="1:10" x14ac:dyDescent="0.25">
      <c r="A1646" s="165"/>
      <c r="B1646" s="167"/>
      <c r="C1646" s="167"/>
      <c r="D1646" s="67" t="s">
        <v>1883</v>
      </c>
      <c r="E1646" s="67" t="s">
        <v>377</v>
      </c>
      <c r="F1646" s="37">
        <v>1500</v>
      </c>
      <c r="G1646" s="22">
        <v>10</v>
      </c>
      <c r="H1646" s="22">
        <v>12</v>
      </c>
      <c r="I1646" s="15">
        <v>30</v>
      </c>
      <c r="J1646" s="13">
        <f t="shared" si="43"/>
        <v>125</v>
      </c>
    </row>
    <row r="1647" spans="1:10" x14ac:dyDescent="0.25">
      <c r="A1647" s="165"/>
      <c r="B1647" s="167"/>
      <c r="C1647" s="167"/>
      <c r="D1647" s="67" t="s">
        <v>1884</v>
      </c>
      <c r="E1647" s="67" t="s">
        <v>377</v>
      </c>
      <c r="F1647" s="37">
        <v>1700</v>
      </c>
      <c r="G1647" s="22">
        <v>10</v>
      </c>
      <c r="H1647" s="22">
        <v>16</v>
      </c>
      <c r="I1647" s="15">
        <v>40</v>
      </c>
      <c r="J1647" s="13">
        <f t="shared" si="43"/>
        <v>106.25</v>
      </c>
    </row>
    <row r="1648" spans="1:10" x14ac:dyDescent="0.25">
      <c r="A1648" s="165"/>
      <c r="B1648" s="167"/>
      <c r="C1648" s="167"/>
      <c r="D1648" s="67" t="s">
        <v>1089</v>
      </c>
      <c r="E1648" s="67" t="s">
        <v>377</v>
      </c>
      <c r="F1648" s="37">
        <v>1200</v>
      </c>
      <c r="G1648" s="22">
        <v>10</v>
      </c>
      <c r="H1648" s="22">
        <v>16</v>
      </c>
      <c r="I1648" s="15">
        <v>40</v>
      </c>
      <c r="J1648" s="13">
        <f t="shared" si="43"/>
        <v>75</v>
      </c>
    </row>
    <row r="1649" spans="1:15" x14ac:dyDescent="0.25">
      <c r="A1649" s="165"/>
      <c r="B1649" s="167"/>
      <c r="C1649" s="167"/>
      <c r="D1649" s="67" t="s">
        <v>1885</v>
      </c>
      <c r="E1649" s="67" t="s">
        <v>377</v>
      </c>
      <c r="F1649" s="37">
        <v>1700</v>
      </c>
      <c r="G1649" s="22">
        <v>10</v>
      </c>
      <c r="H1649" s="22">
        <v>8</v>
      </c>
      <c r="I1649" s="15">
        <v>60</v>
      </c>
      <c r="J1649" s="13">
        <f t="shared" si="43"/>
        <v>212.5</v>
      </c>
    </row>
    <row r="1650" spans="1:15" x14ac:dyDescent="0.25">
      <c r="A1650" s="165"/>
      <c r="B1650" s="167"/>
      <c r="C1650" s="167"/>
      <c r="D1650" s="67" t="s">
        <v>1886</v>
      </c>
      <c r="E1650" s="67" t="s">
        <v>377</v>
      </c>
      <c r="F1650" s="37">
        <v>1700</v>
      </c>
      <c r="G1650" s="22">
        <v>10</v>
      </c>
      <c r="H1650" s="22">
        <v>16</v>
      </c>
      <c r="I1650" s="15">
        <v>40</v>
      </c>
      <c r="J1650" s="13">
        <f t="shared" si="43"/>
        <v>106.25</v>
      </c>
    </row>
    <row r="1651" spans="1:15" x14ac:dyDescent="0.25">
      <c r="A1651" s="165"/>
      <c r="B1651" s="167"/>
      <c r="C1651" s="167"/>
      <c r="D1651" s="67" t="s">
        <v>1887</v>
      </c>
      <c r="E1651" s="67" t="s">
        <v>377</v>
      </c>
      <c r="F1651" s="37">
        <v>2200</v>
      </c>
      <c r="G1651" s="22">
        <v>4</v>
      </c>
      <c r="H1651" s="22">
        <v>8</v>
      </c>
      <c r="I1651" s="15">
        <v>90</v>
      </c>
      <c r="J1651" s="13">
        <f t="shared" si="43"/>
        <v>275</v>
      </c>
    </row>
    <row r="1652" spans="1:15" x14ac:dyDescent="0.25">
      <c r="A1652" s="165"/>
      <c r="B1652" s="168"/>
      <c r="C1652" s="168"/>
      <c r="D1652" s="67" t="s">
        <v>1888</v>
      </c>
      <c r="E1652" s="67" t="s">
        <v>377</v>
      </c>
      <c r="F1652" s="37">
        <v>2200</v>
      </c>
      <c r="G1652" s="22">
        <v>20</v>
      </c>
      <c r="H1652" s="22">
        <v>18</v>
      </c>
      <c r="I1652" s="15">
        <v>120</v>
      </c>
      <c r="J1652" s="13">
        <f t="shared" si="43"/>
        <v>122.22222222222223</v>
      </c>
      <c r="K1652" s="25"/>
      <c r="L1652" s="25"/>
      <c r="M1652" s="25"/>
      <c r="N1652" s="25"/>
      <c r="O1652" s="25"/>
    </row>
    <row r="1653" spans="1:15" x14ac:dyDescent="0.25">
      <c r="A1653" s="166" t="s">
        <v>337</v>
      </c>
      <c r="B1653" s="166" t="s">
        <v>1889</v>
      </c>
      <c r="C1653" s="158" t="s">
        <v>2423</v>
      </c>
      <c r="D1653" s="67" t="s">
        <v>1891</v>
      </c>
      <c r="E1653" s="67" t="s">
        <v>377</v>
      </c>
      <c r="F1653" s="37">
        <v>2500</v>
      </c>
      <c r="G1653" s="22" t="s">
        <v>406</v>
      </c>
      <c r="H1653" s="22">
        <v>8</v>
      </c>
      <c r="I1653" s="15">
        <v>60</v>
      </c>
      <c r="J1653" s="13">
        <f t="shared" si="43"/>
        <v>312.5</v>
      </c>
    </row>
    <row r="1654" spans="1:15" ht="30" x14ac:dyDescent="0.25">
      <c r="A1654" s="167"/>
      <c r="B1654" s="167"/>
      <c r="C1654" s="159"/>
      <c r="D1654" s="21" t="s">
        <v>2422</v>
      </c>
      <c r="E1654" s="67" t="s">
        <v>377</v>
      </c>
      <c r="F1654" s="37">
        <v>3200</v>
      </c>
      <c r="G1654" s="22" t="s">
        <v>406</v>
      </c>
      <c r="H1654" s="22">
        <v>8</v>
      </c>
      <c r="I1654" s="15">
        <v>60</v>
      </c>
      <c r="J1654" s="13">
        <f t="shared" si="43"/>
        <v>400</v>
      </c>
    </row>
    <row r="1655" spans="1:15" x14ac:dyDescent="0.25">
      <c r="A1655" s="167"/>
      <c r="B1655" s="167"/>
      <c r="C1655" s="159"/>
      <c r="D1655" s="62" t="s">
        <v>1892</v>
      </c>
      <c r="E1655" s="62" t="s">
        <v>377</v>
      </c>
      <c r="F1655" s="95">
        <v>1200</v>
      </c>
      <c r="G1655" s="96">
        <v>15</v>
      </c>
      <c r="H1655" s="96">
        <v>8</v>
      </c>
      <c r="I1655" s="97">
        <v>45</v>
      </c>
      <c r="J1655" s="60">
        <f t="shared" si="43"/>
        <v>150</v>
      </c>
    </row>
    <row r="1656" spans="1:15" ht="31.5" customHeight="1" x14ac:dyDescent="0.25">
      <c r="A1656" s="174" t="s">
        <v>1893</v>
      </c>
      <c r="B1656" s="175"/>
      <c r="C1656" s="175"/>
      <c r="D1656" s="175"/>
      <c r="E1656" s="175"/>
      <c r="F1656" s="175"/>
      <c r="G1656" s="175"/>
      <c r="H1656" s="175"/>
      <c r="I1656" s="175"/>
      <c r="J1656" s="176"/>
    </row>
    <row r="1657" spans="1:15" x14ac:dyDescent="0.25">
      <c r="A1657" s="177" t="s">
        <v>2384</v>
      </c>
      <c r="B1657" s="177" t="s">
        <v>2385</v>
      </c>
      <c r="C1657" s="177" t="s">
        <v>2386</v>
      </c>
      <c r="D1657" s="67" t="s">
        <v>2392</v>
      </c>
      <c r="E1657" s="67" t="s">
        <v>377</v>
      </c>
      <c r="F1657" s="37">
        <v>1600</v>
      </c>
      <c r="G1657" s="77">
        <v>15</v>
      </c>
      <c r="H1657" s="77">
        <v>12</v>
      </c>
      <c r="I1657" s="92">
        <v>60</v>
      </c>
      <c r="J1657" s="13">
        <f>F1657/H1657</f>
        <v>133.33333333333334</v>
      </c>
    </row>
    <row r="1658" spans="1:15" x14ac:dyDescent="0.25">
      <c r="A1658" s="177"/>
      <c r="B1658" s="177"/>
      <c r="C1658" s="177"/>
      <c r="D1658" s="67" t="s">
        <v>2393</v>
      </c>
      <c r="E1658" s="67" t="s">
        <v>377</v>
      </c>
      <c r="F1658" s="37">
        <v>1700</v>
      </c>
      <c r="G1658" s="77">
        <v>15</v>
      </c>
      <c r="H1658" s="77">
        <v>12</v>
      </c>
      <c r="I1658" s="92">
        <v>60</v>
      </c>
      <c r="J1658" s="13">
        <f t="shared" ref="J1658:J1671" si="44">F1658/H1658</f>
        <v>141.66666666666666</v>
      </c>
    </row>
    <row r="1659" spans="1:15" x14ac:dyDescent="0.25">
      <c r="A1659" s="177"/>
      <c r="B1659" s="177"/>
      <c r="C1659" s="177"/>
      <c r="D1659" s="67" t="s">
        <v>2394</v>
      </c>
      <c r="E1659" s="67" t="s">
        <v>377</v>
      </c>
      <c r="F1659" s="37">
        <v>1700</v>
      </c>
      <c r="G1659" s="77">
        <v>15</v>
      </c>
      <c r="H1659" s="77">
        <v>12</v>
      </c>
      <c r="I1659" s="92">
        <v>60</v>
      </c>
      <c r="J1659" s="13">
        <f t="shared" si="44"/>
        <v>141.66666666666666</v>
      </c>
    </row>
    <row r="1660" spans="1:15" x14ac:dyDescent="0.25">
      <c r="A1660" s="177"/>
      <c r="B1660" s="177"/>
      <c r="C1660" s="177"/>
      <c r="D1660" s="67" t="s">
        <v>2395</v>
      </c>
      <c r="E1660" s="67" t="s">
        <v>377</v>
      </c>
      <c r="F1660" s="37">
        <v>1600</v>
      </c>
      <c r="G1660" s="77">
        <v>15</v>
      </c>
      <c r="H1660" s="77">
        <v>12</v>
      </c>
      <c r="I1660" s="92">
        <v>60</v>
      </c>
      <c r="J1660" s="13">
        <f t="shared" si="44"/>
        <v>133.33333333333334</v>
      </c>
    </row>
    <row r="1661" spans="1:15" x14ac:dyDescent="0.25">
      <c r="A1661" s="177"/>
      <c r="B1661" s="177"/>
      <c r="C1661" s="177"/>
      <c r="D1661" s="67" t="s">
        <v>2396</v>
      </c>
      <c r="E1661" s="67" t="s">
        <v>377</v>
      </c>
      <c r="F1661" s="37">
        <v>1000</v>
      </c>
      <c r="G1661" s="77">
        <v>15</v>
      </c>
      <c r="H1661" s="77">
        <v>12</v>
      </c>
      <c r="I1661" s="92">
        <v>60</v>
      </c>
      <c r="J1661" s="13">
        <f t="shared" si="44"/>
        <v>83.333333333333329</v>
      </c>
    </row>
    <row r="1662" spans="1:15" x14ac:dyDescent="0.25">
      <c r="A1662" s="177"/>
      <c r="B1662" s="177"/>
      <c r="C1662" s="177"/>
      <c r="D1662" s="67" t="s">
        <v>2397</v>
      </c>
      <c r="E1662" s="67" t="s">
        <v>377</v>
      </c>
      <c r="F1662" s="37">
        <v>800</v>
      </c>
      <c r="G1662" s="77">
        <v>15</v>
      </c>
      <c r="H1662" s="77">
        <v>12</v>
      </c>
      <c r="I1662" s="92">
        <v>60</v>
      </c>
      <c r="J1662" s="13">
        <f t="shared" si="44"/>
        <v>66.666666666666671</v>
      </c>
    </row>
    <row r="1663" spans="1:15" x14ac:dyDescent="0.25">
      <c r="A1663" s="177"/>
      <c r="B1663" s="177"/>
      <c r="C1663" s="177"/>
      <c r="D1663" s="67" t="s">
        <v>2398</v>
      </c>
      <c r="E1663" s="67" t="s">
        <v>377</v>
      </c>
      <c r="F1663" s="37">
        <v>1200</v>
      </c>
      <c r="G1663" s="77">
        <v>25</v>
      </c>
      <c r="H1663" s="77">
        <v>12</v>
      </c>
      <c r="I1663" s="92">
        <v>30</v>
      </c>
      <c r="J1663" s="13">
        <f t="shared" si="44"/>
        <v>100</v>
      </c>
    </row>
    <row r="1664" spans="1:15" x14ac:dyDescent="0.25">
      <c r="A1664" s="177"/>
      <c r="B1664" s="177"/>
      <c r="C1664" s="177"/>
      <c r="D1664" s="67" t="s">
        <v>2399</v>
      </c>
      <c r="E1664" s="67" t="s">
        <v>377</v>
      </c>
      <c r="F1664" s="37">
        <v>1200</v>
      </c>
      <c r="G1664" s="77">
        <v>20</v>
      </c>
      <c r="H1664" s="77">
        <v>12</v>
      </c>
      <c r="I1664" s="92">
        <v>60</v>
      </c>
      <c r="J1664" s="13">
        <f t="shared" si="44"/>
        <v>100</v>
      </c>
    </row>
    <row r="1665" spans="1:10" x14ac:dyDescent="0.25">
      <c r="A1665" s="177"/>
      <c r="B1665" s="177"/>
      <c r="C1665" s="177"/>
      <c r="D1665" s="67" t="s">
        <v>2400</v>
      </c>
      <c r="E1665" s="67" t="s">
        <v>377</v>
      </c>
      <c r="F1665" s="37">
        <v>1500</v>
      </c>
      <c r="G1665" s="77">
        <v>10</v>
      </c>
      <c r="H1665" s="77">
        <v>8</v>
      </c>
      <c r="I1665" s="92">
        <v>90</v>
      </c>
      <c r="J1665" s="13">
        <f t="shared" si="44"/>
        <v>187.5</v>
      </c>
    </row>
    <row r="1666" spans="1:10" x14ac:dyDescent="0.25">
      <c r="A1666" s="177"/>
      <c r="B1666" s="177"/>
      <c r="C1666" s="177"/>
      <c r="D1666" s="67" t="s">
        <v>2401</v>
      </c>
      <c r="E1666" s="67" t="s">
        <v>377</v>
      </c>
      <c r="F1666" s="37">
        <v>1200</v>
      </c>
      <c r="G1666" s="77">
        <v>12</v>
      </c>
      <c r="H1666" s="77">
        <v>12</v>
      </c>
      <c r="I1666" s="92">
        <v>60</v>
      </c>
      <c r="J1666" s="13">
        <f t="shared" si="44"/>
        <v>100</v>
      </c>
    </row>
    <row r="1667" spans="1:10" x14ac:dyDescent="0.25">
      <c r="A1667" s="177"/>
      <c r="B1667" s="177"/>
      <c r="C1667" s="177"/>
      <c r="D1667" s="67" t="s">
        <v>2402</v>
      </c>
      <c r="E1667" s="67" t="s">
        <v>377</v>
      </c>
      <c r="F1667" s="37">
        <v>1200</v>
      </c>
      <c r="G1667" s="77">
        <v>15</v>
      </c>
      <c r="H1667" s="77">
        <v>12</v>
      </c>
      <c r="I1667" s="92">
        <v>60</v>
      </c>
      <c r="J1667" s="13">
        <f t="shared" si="44"/>
        <v>100</v>
      </c>
    </row>
    <row r="1668" spans="1:10" ht="30" x14ac:dyDescent="0.25">
      <c r="A1668" s="177"/>
      <c r="B1668" s="177"/>
      <c r="C1668" s="177"/>
      <c r="D1668" s="67" t="s">
        <v>2403</v>
      </c>
      <c r="E1668" s="67" t="s">
        <v>377</v>
      </c>
      <c r="F1668" s="37">
        <v>1000</v>
      </c>
      <c r="G1668" s="77">
        <v>15</v>
      </c>
      <c r="H1668" s="77">
        <v>12</v>
      </c>
      <c r="I1668" s="92">
        <v>60</v>
      </c>
      <c r="J1668" s="13">
        <f t="shared" si="44"/>
        <v>83.333333333333329</v>
      </c>
    </row>
    <row r="1669" spans="1:10" ht="30" x14ac:dyDescent="0.25">
      <c r="A1669" s="177"/>
      <c r="B1669" s="177"/>
      <c r="C1669" s="177"/>
      <c r="D1669" s="67" t="s">
        <v>2387</v>
      </c>
      <c r="E1669" s="67" t="s">
        <v>377</v>
      </c>
      <c r="F1669" s="37">
        <v>1800</v>
      </c>
      <c r="G1669" s="77">
        <v>10</v>
      </c>
      <c r="H1669" s="77">
        <v>12</v>
      </c>
      <c r="I1669" s="92">
        <v>60</v>
      </c>
      <c r="J1669" s="13">
        <f t="shared" si="44"/>
        <v>150</v>
      </c>
    </row>
    <row r="1670" spans="1:10" ht="30" x14ac:dyDescent="0.25">
      <c r="A1670" s="177"/>
      <c r="B1670" s="177"/>
      <c r="C1670" s="177"/>
      <c r="D1670" s="67" t="s">
        <v>2388</v>
      </c>
      <c r="E1670" s="67" t="s">
        <v>377</v>
      </c>
      <c r="F1670" s="37">
        <v>1200</v>
      </c>
      <c r="G1670" s="77">
        <v>8</v>
      </c>
      <c r="H1670" s="77">
        <v>12</v>
      </c>
      <c r="I1670" s="92">
        <v>60</v>
      </c>
      <c r="J1670" s="13">
        <f t="shared" si="44"/>
        <v>100</v>
      </c>
    </row>
    <row r="1671" spans="1:10" ht="30" x14ac:dyDescent="0.25">
      <c r="A1671" s="177"/>
      <c r="B1671" s="177"/>
      <c r="C1671" s="177"/>
      <c r="D1671" s="67" t="s">
        <v>2416</v>
      </c>
      <c r="E1671" s="67" t="s">
        <v>377</v>
      </c>
      <c r="F1671" s="37">
        <v>1200</v>
      </c>
      <c r="G1671" s="77">
        <v>12</v>
      </c>
      <c r="H1671" s="77">
        <v>12</v>
      </c>
      <c r="I1671" s="92">
        <v>60</v>
      </c>
      <c r="J1671" s="13">
        <f t="shared" si="44"/>
        <v>100</v>
      </c>
    </row>
    <row r="1672" spans="1:10" x14ac:dyDescent="0.25">
      <c r="A1672" s="177"/>
      <c r="B1672" s="177"/>
      <c r="C1672" s="177"/>
      <c r="D1672" s="67" t="s">
        <v>2415</v>
      </c>
      <c r="E1672" s="67" t="s">
        <v>432</v>
      </c>
      <c r="F1672" s="37">
        <v>600</v>
      </c>
      <c r="G1672" s="77" t="s">
        <v>406</v>
      </c>
      <c r="H1672" s="77">
        <v>8</v>
      </c>
      <c r="I1672" s="92">
        <v>60</v>
      </c>
      <c r="J1672" s="13">
        <f>F1672</f>
        <v>600</v>
      </c>
    </row>
    <row r="1673" spans="1:10" x14ac:dyDescent="0.25">
      <c r="A1673" s="177"/>
      <c r="B1673" s="177"/>
      <c r="C1673" s="177"/>
      <c r="D1673" s="67" t="s">
        <v>2414</v>
      </c>
      <c r="E1673" s="67" t="s">
        <v>432</v>
      </c>
      <c r="F1673" s="37">
        <v>600</v>
      </c>
      <c r="G1673" s="77" t="s">
        <v>406</v>
      </c>
      <c r="H1673" s="77">
        <v>8</v>
      </c>
      <c r="I1673" s="92">
        <v>60</v>
      </c>
      <c r="J1673" s="13">
        <f t="shared" ref="J1673:J1674" si="45">F1673</f>
        <v>600</v>
      </c>
    </row>
    <row r="1674" spans="1:10" ht="30" x14ac:dyDescent="0.25">
      <c r="A1674" s="177"/>
      <c r="B1674" s="177"/>
      <c r="C1674" s="177"/>
      <c r="D1674" s="67" t="s">
        <v>2413</v>
      </c>
      <c r="E1674" s="67" t="s">
        <v>432</v>
      </c>
      <c r="F1674" s="37">
        <v>600</v>
      </c>
      <c r="G1674" s="77" t="s">
        <v>406</v>
      </c>
      <c r="H1674" s="77">
        <v>8</v>
      </c>
      <c r="I1674" s="92">
        <v>60</v>
      </c>
      <c r="J1674" s="13">
        <f t="shared" si="45"/>
        <v>600</v>
      </c>
    </row>
    <row r="1675" spans="1:10" x14ac:dyDescent="0.25">
      <c r="A1675" s="177"/>
      <c r="B1675" s="177"/>
      <c r="C1675" s="177"/>
      <c r="D1675" s="67" t="s">
        <v>2412</v>
      </c>
      <c r="E1675" s="67" t="s">
        <v>377</v>
      </c>
      <c r="F1675" s="37">
        <v>2100</v>
      </c>
      <c r="G1675" s="77"/>
      <c r="H1675" s="77">
        <v>12</v>
      </c>
      <c r="I1675" s="92">
        <v>60</v>
      </c>
      <c r="J1675" s="13">
        <f>F1675/H1675</f>
        <v>175</v>
      </c>
    </row>
    <row r="1676" spans="1:10" x14ac:dyDescent="0.25">
      <c r="A1676" s="177"/>
      <c r="B1676" s="177"/>
      <c r="C1676" s="177"/>
      <c r="D1676" s="67" t="s">
        <v>2411</v>
      </c>
      <c r="E1676" s="67" t="s">
        <v>377</v>
      </c>
      <c r="F1676" s="37">
        <v>2300</v>
      </c>
      <c r="G1676" s="77"/>
      <c r="H1676" s="77">
        <v>8</v>
      </c>
      <c r="I1676" s="92">
        <v>60</v>
      </c>
      <c r="J1676" s="13">
        <f>F1676/H1676</f>
        <v>287.5</v>
      </c>
    </row>
    <row r="1677" spans="1:10" x14ac:dyDescent="0.25">
      <c r="A1677" s="177"/>
      <c r="B1677" s="177"/>
      <c r="C1677" s="177"/>
      <c r="D1677" s="57" t="s">
        <v>2011</v>
      </c>
      <c r="E1677" s="67"/>
      <c r="F1677" s="37"/>
      <c r="G1677" s="77"/>
      <c r="H1677" s="77"/>
      <c r="I1677" s="92"/>
    </row>
    <row r="1678" spans="1:10" x14ac:dyDescent="0.25">
      <c r="A1678" s="177"/>
      <c r="B1678" s="177"/>
      <c r="C1678" s="177"/>
      <c r="D1678" s="67" t="s">
        <v>2410</v>
      </c>
      <c r="E1678" s="67" t="s">
        <v>378</v>
      </c>
      <c r="F1678" s="37">
        <v>300</v>
      </c>
      <c r="G1678" s="77"/>
      <c r="H1678" s="77"/>
      <c r="I1678" s="92">
        <v>120</v>
      </c>
      <c r="J1678" s="13">
        <f>F1678</f>
        <v>300</v>
      </c>
    </row>
    <row r="1679" spans="1:10" x14ac:dyDescent="0.25">
      <c r="A1679" s="177"/>
      <c r="B1679" s="177"/>
      <c r="C1679" s="177"/>
      <c r="D1679" s="67" t="s">
        <v>2409</v>
      </c>
      <c r="E1679" s="67" t="s">
        <v>378</v>
      </c>
      <c r="F1679" s="37">
        <v>600</v>
      </c>
      <c r="G1679" s="77"/>
      <c r="H1679" s="77"/>
      <c r="I1679" s="92">
        <v>150</v>
      </c>
      <c r="J1679" s="13">
        <f t="shared" ref="J1679:J1686" si="46">F1679</f>
        <v>600</v>
      </c>
    </row>
    <row r="1680" spans="1:10" x14ac:dyDescent="0.25">
      <c r="A1680" s="177"/>
      <c r="B1680" s="177"/>
      <c r="C1680" s="177"/>
      <c r="D1680" s="67" t="s">
        <v>2408</v>
      </c>
      <c r="E1680" s="67" t="s">
        <v>378</v>
      </c>
      <c r="F1680" s="37">
        <v>500</v>
      </c>
      <c r="G1680" s="77"/>
      <c r="H1680" s="77"/>
      <c r="I1680" s="92">
        <v>120</v>
      </c>
      <c r="J1680" s="13">
        <f t="shared" si="46"/>
        <v>500</v>
      </c>
    </row>
    <row r="1681" spans="1:10" x14ac:dyDescent="0.25">
      <c r="A1681" s="177"/>
      <c r="B1681" s="177"/>
      <c r="C1681" s="177"/>
      <c r="D1681" s="67" t="s">
        <v>2407</v>
      </c>
      <c r="E1681" s="67" t="s">
        <v>378</v>
      </c>
      <c r="F1681" s="37">
        <v>1100</v>
      </c>
      <c r="G1681" s="77"/>
      <c r="H1681" s="77"/>
      <c r="I1681" s="92">
        <v>120</v>
      </c>
      <c r="J1681" s="13">
        <f t="shared" si="46"/>
        <v>1100</v>
      </c>
    </row>
    <row r="1682" spans="1:10" x14ac:dyDescent="0.25">
      <c r="A1682" s="177"/>
      <c r="B1682" s="177"/>
      <c r="C1682" s="177"/>
      <c r="D1682" s="67" t="s">
        <v>2406</v>
      </c>
      <c r="E1682" s="67" t="s">
        <v>378</v>
      </c>
      <c r="F1682" s="37">
        <v>500</v>
      </c>
      <c r="G1682" s="77"/>
      <c r="H1682" s="77"/>
      <c r="I1682" s="92">
        <v>120</v>
      </c>
      <c r="J1682" s="13">
        <f t="shared" si="46"/>
        <v>500</v>
      </c>
    </row>
    <row r="1683" spans="1:10" x14ac:dyDescent="0.25">
      <c r="A1683" s="177"/>
      <c r="B1683" s="177"/>
      <c r="C1683" s="177"/>
      <c r="D1683" s="67" t="s">
        <v>2405</v>
      </c>
      <c r="E1683" s="67" t="s">
        <v>378</v>
      </c>
      <c r="F1683" s="37">
        <v>600</v>
      </c>
      <c r="G1683" s="77"/>
      <c r="H1683" s="77"/>
      <c r="I1683" s="92">
        <v>120</v>
      </c>
      <c r="J1683" s="13">
        <f t="shared" si="46"/>
        <v>600</v>
      </c>
    </row>
    <row r="1684" spans="1:10" x14ac:dyDescent="0.25">
      <c r="A1684" s="177"/>
      <c r="B1684" s="177"/>
      <c r="C1684" s="177"/>
      <c r="D1684" s="67" t="s">
        <v>2404</v>
      </c>
      <c r="E1684" s="67" t="s">
        <v>378</v>
      </c>
      <c r="F1684" s="37">
        <v>600</v>
      </c>
      <c r="G1684" s="77"/>
      <c r="H1684" s="77"/>
      <c r="I1684" s="92">
        <v>180</v>
      </c>
      <c r="J1684" s="13">
        <f t="shared" si="46"/>
        <v>600</v>
      </c>
    </row>
    <row r="1685" spans="1:10" x14ac:dyDescent="0.25">
      <c r="A1685" s="177"/>
      <c r="B1685" s="177"/>
      <c r="C1685" s="177"/>
      <c r="D1685" s="67" t="s">
        <v>2390</v>
      </c>
      <c r="E1685" s="67" t="s">
        <v>378</v>
      </c>
      <c r="F1685" s="37">
        <v>500</v>
      </c>
      <c r="G1685" s="77"/>
      <c r="H1685" s="77"/>
      <c r="I1685" s="92">
        <v>60</v>
      </c>
      <c r="J1685" s="13">
        <f t="shared" si="46"/>
        <v>500</v>
      </c>
    </row>
    <row r="1686" spans="1:10" ht="30" x14ac:dyDescent="0.25">
      <c r="A1686" s="177"/>
      <c r="B1686" s="177"/>
      <c r="C1686" s="177"/>
      <c r="D1686" s="67" t="s">
        <v>2389</v>
      </c>
      <c r="E1686" s="67" t="s">
        <v>378</v>
      </c>
      <c r="F1686" s="67">
        <v>4000</v>
      </c>
      <c r="G1686" s="67"/>
      <c r="H1686" s="67"/>
      <c r="I1686" s="67">
        <v>60</v>
      </c>
      <c r="J1686" s="13">
        <f t="shared" si="46"/>
        <v>4000</v>
      </c>
    </row>
    <row r="1687" spans="1:10" s="16" customFormat="1" ht="60" x14ac:dyDescent="0.25">
      <c r="A1687" s="178">
        <v>192</v>
      </c>
      <c r="B1687" s="178" t="s">
        <v>1966</v>
      </c>
      <c r="C1687" s="178" t="s">
        <v>1894</v>
      </c>
      <c r="D1687" s="67" t="s">
        <v>1895</v>
      </c>
      <c r="E1687" s="67" t="s">
        <v>1944</v>
      </c>
      <c r="F1687" s="37">
        <v>21</v>
      </c>
      <c r="G1687" s="22"/>
      <c r="H1687" s="22"/>
      <c r="I1687" s="15"/>
      <c r="J1687" s="13">
        <f>F1687</f>
        <v>21</v>
      </c>
    </row>
    <row r="1688" spans="1:10" s="16" customFormat="1" ht="60" x14ac:dyDescent="0.25">
      <c r="A1688" s="179"/>
      <c r="B1688" s="179"/>
      <c r="C1688" s="179"/>
      <c r="D1688" s="67" t="s">
        <v>1896</v>
      </c>
      <c r="E1688" s="67" t="s">
        <v>1944</v>
      </c>
      <c r="F1688" s="37">
        <v>26</v>
      </c>
      <c r="G1688" s="22"/>
      <c r="H1688" s="22"/>
      <c r="I1688" s="15"/>
      <c r="J1688" s="13">
        <f t="shared" ref="J1688:J1740" si="47">F1688</f>
        <v>26</v>
      </c>
    </row>
    <row r="1689" spans="1:10" s="16" customFormat="1" ht="60" x14ac:dyDescent="0.25">
      <c r="A1689" s="179"/>
      <c r="B1689" s="179"/>
      <c r="C1689" s="179"/>
      <c r="D1689" s="67" t="s">
        <v>1897</v>
      </c>
      <c r="E1689" s="67" t="s">
        <v>1944</v>
      </c>
      <c r="F1689" s="37">
        <v>40</v>
      </c>
      <c r="G1689" s="22"/>
      <c r="H1689" s="22"/>
      <c r="I1689" s="15"/>
      <c r="J1689" s="13">
        <f t="shared" si="47"/>
        <v>40</v>
      </c>
    </row>
    <row r="1690" spans="1:10" s="16" customFormat="1" x14ac:dyDescent="0.25">
      <c r="A1690" s="179"/>
      <c r="B1690" s="179"/>
      <c r="C1690" s="179"/>
      <c r="D1690" s="67" t="s">
        <v>1898</v>
      </c>
      <c r="E1690" s="67" t="s">
        <v>1944</v>
      </c>
      <c r="F1690" s="37">
        <v>35</v>
      </c>
      <c r="G1690" s="22"/>
      <c r="H1690" s="22"/>
      <c r="I1690" s="15"/>
      <c r="J1690" s="13">
        <f t="shared" si="47"/>
        <v>35</v>
      </c>
    </row>
    <row r="1691" spans="1:10" s="16" customFormat="1" ht="30" x14ac:dyDescent="0.25">
      <c r="A1691" s="179"/>
      <c r="B1691" s="179"/>
      <c r="C1691" s="179"/>
      <c r="D1691" s="67" t="s">
        <v>1899</v>
      </c>
      <c r="E1691" s="67" t="s">
        <v>1944</v>
      </c>
      <c r="F1691" s="37">
        <v>30</v>
      </c>
      <c r="G1691" s="22"/>
      <c r="H1691" s="22"/>
      <c r="I1691" s="15"/>
      <c r="J1691" s="13">
        <f t="shared" si="47"/>
        <v>30</v>
      </c>
    </row>
    <row r="1692" spans="1:10" s="16" customFormat="1" x14ac:dyDescent="0.25">
      <c r="A1692" s="179"/>
      <c r="B1692" s="179"/>
      <c r="C1692" s="179"/>
      <c r="D1692" s="67" t="s">
        <v>1900</v>
      </c>
      <c r="E1692" s="67" t="s">
        <v>1944</v>
      </c>
      <c r="F1692" s="37">
        <v>6</v>
      </c>
      <c r="G1692" s="22"/>
      <c r="H1692" s="22"/>
      <c r="I1692" s="15"/>
      <c r="J1692" s="13">
        <f t="shared" si="47"/>
        <v>6</v>
      </c>
    </row>
    <row r="1693" spans="1:10" s="16" customFormat="1" x14ac:dyDescent="0.25">
      <c r="A1693" s="179"/>
      <c r="B1693" s="179"/>
      <c r="C1693" s="179"/>
      <c r="D1693" s="67" t="s">
        <v>1901</v>
      </c>
      <c r="E1693" s="67" t="s">
        <v>1944</v>
      </c>
      <c r="F1693" s="37">
        <v>20</v>
      </c>
      <c r="G1693" s="22"/>
      <c r="H1693" s="22"/>
      <c r="I1693" s="15"/>
      <c r="J1693" s="13">
        <f t="shared" si="47"/>
        <v>20</v>
      </c>
    </row>
    <row r="1694" spans="1:10" s="16" customFormat="1" ht="30" x14ac:dyDescent="0.25">
      <c r="A1694" s="179"/>
      <c r="B1694" s="179"/>
      <c r="C1694" s="179"/>
      <c r="D1694" s="67" t="s">
        <v>1902</v>
      </c>
      <c r="E1694" s="67" t="s">
        <v>1944</v>
      </c>
      <c r="F1694" s="37">
        <v>6</v>
      </c>
      <c r="G1694" s="22"/>
      <c r="H1694" s="22"/>
      <c r="I1694" s="15"/>
      <c r="J1694" s="13">
        <f t="shared" si="47"/>
        <v>6</v>
      </c>
    </row>
    <row r="1695" spans="1:10" s="16" customFormat="1" ht="30" x14ac:dyDescent="0.25">
      <c r="A1695" s="179"/>
      <c r="B1695" s="179"/>
      <c r="C1695" s="179"/>
      <c r="D1695" s="67" t="s">
        <v>1903</v>
      </c>
      <c r="E1695" s="67" t="s">
        <v>1944</v>
      </c>
      <c r="F1695" s="37">
        <v>9</v>
      </c>
      <c r="G1695" s="22"/>
      <c r="H1695" s="22"/>
      <c r="I1695" s="15"/>
      <c r="J1695" s="13">
        <f t="shared" si="47"/>
        <v>9</v>
      </c>
    </row>
    <row r="1696" spans="1:10" s="16" customFormat="1" ht="30" x14ac:dyDescent="0.25">
      <c r="A1696" s="179"/>
      <c r="B1696" s="179"/>
      <c r="C1696" s="179"/>
      <c r="D1696" s="67" t="s">
        <v>1903</v>
      </c>
      <c r="E1696" s="67" t="s">
        <v>1945</v>
      </c>
      <c r="F1696" s="37">
        <v>16</v>
      </c>
      <c r="G1696" s="22"/>
      <c r="H1696" s="22"/>
      <c r="I1696" s="15"/>
      <c r="J1696" s="13">
        <f t="shared" si="47"/>
        <v>16</v>
      </c>
    </row>
    <row r="1697" spans="1:10" s="16" customFormat="1" ht="30" x14ac:dyDescent="0.25">
      <c r="A1697" s="179"/>
      <c r="B1697" s="179"/>
      <c r="C1697" s="179"/>
      <c r="D1697" s="67" t="s">
        <v>1904</v>
      </c>
      <c r="E1697" s="67" t="s">
        <v>1944</v>
      </c>
      <c r="F1697" s="37">
        <v>30</v>
      </c>
      <c r="G1697" s="22"/>
      <c r="H1697" s="22"/>
      <c r="I1697" s="15"/>
      <c r="J1697" s="13">
        <f t="shared" si="47"/>
        <v>30</v>
      </c>
    </row>
    <row r="1698" spans="1:10" s="16" customFormat="1" ht="30" x14ac:dyDescent="0.25">
      <c r="A1698" s="179"/>
      <c r="B1698" s="179"/>
      <c r="C1698" s="179"/>
      <c r="D1698" s="67" t="s">
        <v>1905</v>
      </c>
      <c r="E1698" s="67" t="s">
        <v>1944</v>
      </c>
      <c r="F1698" s="37">
        <v>16</v>
      </c>
      <c r="G1698" s="22"/>
      <c r="H1698" s="22"/>
      <c r="I1698" s="15"/>
      <c r="J1698" s="13">
        <f t="shared" si="47"/>
        <v>16</v>
      </c>
    </row>
    <row r="1699" spans="1:10" s="16" customFormat="1" ht="45" x14ac:dyDescent="0.25">
      <c r="A1699" s="179"/>
      <c r="B1699" s="179"/>
      <c r="C1699" s="179"/>
      <c r="D1699" s="67" t="s">
        <v>1906</v>
      </c>
      <c r="E1699" s="67" t="s">
        <v>958</v>
      </c>
      <c r="F1699" s="37">
        <v>40</v>
      </c>
      <c r="G1699" s="22"/>
      <c r="H1699" s="22"/>
      <c r="I1699" s="15">
        <v>60</v>
      </c>
      <c r="J1699" s="13">
        <f t="shared" si="47"/>
        <v>40</v>
      </c>
    </row>
    <row r="1700" spans="1:10" s="16" customFormat="1" ht="30" x14ac:dyDescent="0.25">
      <c r="A1700" s="179"/>
      <c r="B1700" s="179"/>
      <c r="C1700" s="179"/>
      <c r="D1700" s="67" t="s">
        <v>1907</v>
      </c>
      <c r="E1700" s="67" t="s">
        <v>1946</v>
      </c>
      <c r="F1700" s="37">
        <v>15</v>
      </c>
      <c r="G1700" s="22"/>
      <c r="H1700" s="22"/>
      <c r="I1700" s="15"/>
      <c r="J1700" s="13">
        <f t="shared" si="47"/>
        <v>15</v>
      </c>
    </row>
    <row r="1701" spans="1:10" s="16" customFormat="1" ht="30" x14ac:dyDescent="0.25">
      <c r="A1701" s="179"/>
      <c r="B1701" s="179"/>
      <c r="C1701" s="179"/>
      <c r="D1701" s="67" t="s">
        <v>1908</v>
      </c>
      <c r="E1701" s="67" t="s">
        <v>1947</v>
      </c>
      <c r="F1701" s="37">
        <v>11</v>
      </c>
      <c r="G1701" s="22"/>
      <c r="H1701" s="22"/>
      <c r="I1701" s="15"/>
      <c r="J1701" s="13">
        <f t="shared" si="47"/>
        <v>11</v>
      </c>
    </row>
    <row r="1702" spans="1:10" s="16" customFormat="1" ht="60" x14ac:dyDescent="0.25">
      <c r="A1702" s="179"/>
      <c r="B1702" s="179"/>
      <c r="C1702" s="179"/>
      <c r="D1702" s="67" t="s">
        <v>1909</v>
      </c>
      <c r="E1702" s="67" t="s">
        <v>1948</v>
      </c>
      <c r="F1702" s="37">
        <v>50</v>
      </c>
      <c r="G1702" s="22"/>
      <c r="H1702" s="22"/>
      <c r="I1702" s="15"/>
      <c r="J1702" s="13">
        <f t="shared" si="47"/>
        <v>50</v>
      </c>
    </row>
    <row r="1703" spans="1:10" s="16" customFormat="1" ht="45" x14ac:dyDescent="0.25">
      <c r="A1703" s="179"/>
      <c r="B1703" s="179"/>
      <c r="C1703" s="179"/>
      <c r="D1703" s="67" t="s">
        <v>1910</v>
      </c>
      <c r="E1703" s="67" t="s">
        <v>1949</v>
      </c>
      <c r="F1703" s="37">
        <v>11</v>
      </c>
      <c r="G1703" s="22"/>
      <c r="H1703" s="22"/>
      <c r="I1703" s="15"/>
      <c r="J1703" s="13">
        <f t="shared" si="47"/>
        <v>11</v>
      </c>
    </row>
    <row r="1704" spans="1:10" s="16" customFormat="1" ht="30" x14ac:dyDescent="0.25">
      <c r="A1704" s="179"/>
      <c r="B1704" s="179"/>
      <c r="C1704" s="179"/>
      <c r="D1704" s="67" t="s">
        <v>1911</v>
      </c>
      <c r="E1704" s="67" t="s">
        <v>958</v>
      </c>
      <c r="F1704" s="37">
        <v>30</v>
      </c>
      <c r="G1704" s="22"/>
      <c r="H1704" s="22"/>
      <c r="I1704" s="15">
        <v>60</v>
      </c>
      <c r="J1704" s="13">
        <f t="shared" si="47"/>
        <v>30</v>
      </c>
    </row>
    <row r="1705" spans="1:10" s="16" customFormat="1" ht="45" x14ac:dyDescent="0.25">
      <c r="A1705" s="179"/>
      <c r="B1705" s="179"/>
      <c r="C1705" s="179"/>
      <c r="D1705" s="67" t="s">
        <v>1912</v>
      </c>
      <c r="E1705" s="67" t="s">
        <v>1950</v>
      </c>
      <c r="F1705" s="37">
        <v>20</v>
      </c>
      <c r="G1705" s="22"/>
      <c r="H1705" s="22"/>
      <c r="I1705" s="15"/>
      <c r="J1705" s="13">
        <f t="shared" si="47"/>
        <v>20</v>
      </c>
    </row>
    <row r="1706" spans="1:10" s="16" customFormat="1" ht="60" x14ac:dyDescent="0.25">
      <c r="A1706" s="179"/>
      <c r="B1706" s="179"/>
      <c r="C1706" s="179"/>
      <c r="D1706" s="67" t="s">
        <v>1913</v>
      </c>
      <c r="E1706" s="67" t="s">
        <v>1950</v>
      </c>
      <c r="F1706" s="37">
        <v>40</v>
      </c>
      <c r="G1706" s="22"/>
      <c r="H1706" s="22"/>
      <c r="I1706" s="15"/>
      <c r="J1706" s="13">
        <f t="shared" si="47"/>
        <v>40</v>
      </c>
    </row>
    <row r="1707" spans="1:10" s="16" customFormat="1" ht="45" x14ac:dyDescent="0.25">
      <c r="A1707" s="179"/>
      <c r="B1707" s="179"/>
      <c r="C1707" s="179"/>
      <c r="D1707" s="67" t="s">
        <v>1914</v>
      </c>
      <c r="E1707" s="67" t="s">
        <v>1950</v>
      </c>
      <c r="F1707" s="37">
        <v>25</v>
      </c>
      <c r="G1707" s="22"/>
      <c r="H1707" s="22"/>
      <c r="I1707" s="15"/>
      <c r="J1707" s="13">
        <f t="shared" si="47"/>
        <v>25</v>
      </c>
    </row>
    <row r="1708" spans="1:10" s="16" customFormat="1" ht="60" x14ac:dyDescent="0.25">
      <c r="A1708" s="179"/>
      <c r="B1708" s="179"/>
      <c r="C1708" s="179"/>
      <c r="D1708" s="67" t="s">
        <v>1915</v>
      </c>
      <c r="E1708" s="67" t="s">
        <v>1950</v>
      </c>
      <c r="F1708" s="37">
        <v>10</v>
      </c>
      <c r="G1708" s="22"/>
      <c r="H1708" s="22"/>
      <c r="I1708" s="15"/>
      <c r="J1708" s="13">
        <f t="shared" si="47"/>
        <v>10</v>
      </c>
    </row>
    <row r="1709" spans="1:10" s="16" customFormat="1" ht="60" x14ac:dyDescent="0.25">
      <c r="A1709" s="179"/>
      <c r="B1709" s="179"/>
      <c r="C1709" s="179"/>
      <c r="D1709" s="67" t="s">
        <v>1916</v>
      </c>
      <c r="E1709" s="67" t="s">
        <v>1951</v>
      </c>
      <c r="F1709" s="37">
        <v>20</v>
      </c>
      <c r="G1709" s="22"/>
      <c r="H1709" s="22"/>
      <c r="I1709" s="15"/>
      <c r="J1709" s="13">
        <f t="shared" si="47"/>
        <v>20</v>
      </c>
    </row>
    <row r="1710" spans="1:10" s="16" customFormat="1" ht="60" x14ac:dyDescent="0.25">
      <c r="A1710" s="179"/>
      <c r="B1710" s="179"/>
      <c r="C1710" s="179"/>
      <c r="D1710" s="67" t="s">
        <v>1917</v>
      </c>
      <c r="E1710" s="67" t="s">
        <v>1952</v>
      </c>
      <c r="F1710" s="37">
        <v>20</v>
      </c>
      <c r="G1710" s="22"/>
      <c r="H1710" s="22"/>
      <c r="I1710" s="15"/>
      <c r="J1710" s="13">
        <f t="shared" si="47"/>
        <v>20</v>
      </c>
    </row>
    <row r="1711" spans="1:10" s="16" customFormat="1" ht="30" x14ac:dyDescent="0.25">
      <c r="A1711" s="179"/>
      <c r="B1711" s="179"/>
      <c r="C1711" s="179"/>
      <c r="D1711" s="67" t="s">
        <v>1918</v>
      </c>
      <c r="E1711" s="67" t="s">
        <v>1944</v>
      </c>
      <c r="F1711" s="37">
        <v>8</v>
      </c>
      <c r="G1711" s="22"/>
      <c r="H1711" s="22"/>
      <c r="I1711" s="15"/>
      <c r="J1711" s="13">
        <f t="shared" si="47"/>
        <v>8</v>
      </c>
    </row>
    <row r="1712" spans="1:10" s="16" customFormat="1" ht="30" x14ac:dyDescent="0.25">
      <c r="A1712" s="179"/>
      <c r="B1712" s="179"/>
      <c r="C1712" s="179"/>
      <c r="D1712" s="67" t="s">
        <v>1918</v>
      </c>
      <c r="E1712" s="67" t="s">
        <v>1945</v>
      </c>
      <c r="F1712" s="37">
        <v>13</v>
      </c>
      <c r="G1712" s="22"/>
      <c r="H1712" s="22"/>
      <c r="I1712" s="15"/>
      <c r="J1712" s="13">
        <f t="shared" si="47"/>
        <v>13</v>
      </c>
    </row>
    <row r="1713" spans="1:10" s="16" customFormat="1" ht="30" x14ac:dyDescent="0.25">
      <c r="A1713" s="179"/>
      <c r="B1713" s="179"/>
      <c r="C1713" s="179"/>
      <c r="D1713" s="67" t="s">
        <v>1919</v>
      </c>
      <c r="E1713" s="67" t="s">
        <v>1944</v>
      </c>
      <c r="F1713" s="37">
        <v>7</v>
      </c>
      <c r="G1713" s="22"/>
      <c r="H1713" s="22"/>
      <c r="I1713" s="15"/>
      <c r="J1713" s="13">
        <f t="shared" si="47"/>
        <v>7</v>
      </c>
    </row>
    <row r="1714" spans="1:10" s="16" customFormat="1" ht="30" x14ac:dyDescent="0.25">
      <c r="A1714" s="179"/>
      <c r="B1714" s="179"/>
      <c r="C1714" s="179"/>
      <c r="D1714" s="67" t="s">
        <v>1919</v>
      </c>
      <c r="E1714" s="67" t="s">
        <v>1945</v>
      </c>
      <c r="F1714" s="37">
        <v>12</v>
      </c>
      <c r="G1714" s="22"/>
      <c r="H1714" s="22"/>
      <c r="I1714" s="15"/>
      <c r="J1714" s="13">
        <f t="shared" si="47"/>
        <v>12</v>
      </c>
    </row>
    <row r="1715" spans="1:10" s="16" customFormat="1" x14ac:dyDescent="0.25">
      <c r="A1715" s="179"/>
      <c r="B1715" s="179"/>
      <c r="C1715" s="179"/>
      <c r="D1715" s="67" t="s">
        <v>1920</v>
      </c>
      <c r="E1715" s="67" t="s">
        <v>1953</v>
      </c>
      <c r="F1715" s="37">
        <v>11</v>
      </c>
      <c r="G1715" s="22"/>
      <c r="H1715" s="22"/>
      <c r="I1715" s="15"/>
      <c r="J1715" s="13">
        <f t="shared" si="47"/>
        <v>11</v>
      </c>
    </row>
    <row r="1716" spans="1:10" s="16" customFormat="1" x14ac:dyDescent="0.25">
      <c r="A1716" s="179"/>
      <c r="B1716" s="179"/>
      <c r="C1716" s="179"/>
      <c r="D1716" s="67" t="s">
        <v>1920</v>
      </c>
      <c r="E1716" s="67" t="s">
        <v>1954</v>
      </c>
      <c r="F1716" s="37">
        <v>19</v>
      </c>
      <c r="G1716" s="22"/>
      <c r="H1716" s="22"/>
      <c r="I1716" s="15"/>
      <c r="J1716" s="13">
        <f t="shared" si="47"/>
        <v>19</v>
      </c>
    </row>
    <row r="1717" spans="1:10" s="16" customFormat="1" ht="30" x14ac:dyDescent="0.25">
      <c r="A1717" s="179"/>
      <c r="B1717" s="179"/>
      <c r="C1717" s="179"/>
      <c r="D1717" s="67" t="s">
        <v>1921</v>
      </c>
      <c r="E1717" s="67" t="s">
        <v>1955</v>
      </c>
      <c r="F1717" s="37">
        <v>21</v>
      </c>
      <c r="G1717" s="22"/>
      <c r="H1717" s="22"/>
      <c r="I1717" s="15"/>
      <c r="J1717" s="13">
        <f t="shared" si="47"/>
        <v>21</v>
      </c>
    </row>
    <row r="1718" spans="1:10" s="16" customFormat="1" ht="30" x14ac:dyDescent="0.25">
      <c r="A1718" s="179"/>
      <c r="B1718" s="179"/>
      <c r="C1718" s="179"/>
      <c r="D1718" s="67" t="s">
        <v>1922</v>
      </c>
      <c r="E1718" s="67" t="s">
        <v>1944</v>
      </c>
      <c r="F1718" s="37">
        <v>15</v>
      </c>
      <c r="G1718" s="22"/>
      <c r="H1718" s="22"/>
      <c r="I1718" s="15"/>
      <c r="J1718" s="13">
        <f t="shared" si="47"/>
        <v>15</v>
      </c>
    </row>
    <row r="1719" spans="1:10" s="16" customFormat="1" ht="30" x14ac:dyDescent="0.25">
      <c r="A1719" s="179"/>
      <c r="B1719" s="179"/>
      <c r="C1719" s="179"/>
      <c r="D1719" s="67" t="s">
        <v>1923</v>
      </c>
      <c r="E1719" s="67" t="s">
        <v>1956</v>
      </c>
      <c r="F1719" s="37">
        <v>10</v>
      </c>
      <c r="G1719" s="22"/>
      <c r="H1719" s="22"/>
      <c r="I1719" s="15"/>
      <c r="J1719" s="13">
        <f t="shared" si="47"/>
        <v>10</v>
      </c>
    </row>
    <row r="1720" spans="1:10" s="16" customFormat="1" ht="45" x14ac:dyDescent="0.25">
      <c r="A1720" s="179"/>
      <c r="B1720" s="179"/>
      <c r="C1720" s="179"/>
      <c r="D1720" s="67" t="s">
        <v>1924</v>
      </c>
      <c r="E1720" s="67" t="s">
        <v>1955</v>
      </c>
      <c r="F1720" s="37">
        <v>5</v>
      </c>
      <c r="G1720" s="22"/>
      <c r="H1720" s="22"/>
      <c r="I1720" s="15"/>
      <c r="J1720" s="13">
        <f t="shared" si="47"/>
        <v>5</v>
      </c>
    </row>
    <row r="1721" spans="1:10" s="16" customFormat="1" ht="30" x14ac:dyDescent="0.25">
      <c r="A1721" s="179"/>
      <c r="B1721" s="179"/>
      <c r="C1721" s="179"/>
      <c r="D1721" s="67" t="s">
        <v>1925</v>
      </c>
      <c r="E1721" s="67" t="s">
        <v>1957</v>
      </c>
      <c r="F1721" s="37">
        <v>35</v>
      </c>
      <c r="G1721" s="22"/>
      <c r="H1721" s="22"/>
      <c r="I1721" s="15"/>
      <c r="J1721" s="13">
        <f t="shared" si="47"/>
        <v>35</v>
      </c>
    </row>
    <row r="1722" spans="1:10" s="16" customFormat="1" x14ac:dyDescent="0.25">
      <c r="A1722" s="179"/>
      <c r="B1722" s="179"/>
      <c r="C1722" s="179"/>
      <c r="D1722" s="67" t="s">
        <v>1925</v>
      </c>
      <c r="E1722" s="67" t="s">
        <v>1944</v>
      </c>
      <c r="F1722" s="37">
        <v>40</v>
      </c>
      <c r="G1722" s="22"/>
      <c r="H1722" s="22"/>
      <c r="I1722" s="15"/>
      <c r="J1722" s="13">
        <f t="shared" si="47"/>
        <v>40</v>
      </c>
    </row>
    <row r="1723" spans="1:10" s="16" customFormat="1" ht="30" x14ac:dyDescent="0.25">
      <c r="A1723" s="179"/>
      <c r="B1723" s="179"/>
      <c r="C1723" s="179"/>
      <c r="D1723" s="67" t="s">
        <v>1926</v>
      </c>
      <c r="E1723" s="67" t="s">
        <v>378</v>
      </c>
      <c r="F1723" s="37">
        <v>300</v>
      </c>
      <c r="G1723" s="22"/>
      <c r="H1723" s="22"/>
      <c r="I1723" s="15"/>
      <c r="J1723" s="13">
        <f t="shared" si="47"/>
        <v>300</v>
      </c>
    </row>
    <row r="1724" spans="1:10" s="16" customFormat="1" ht="45" x14ac:dyDescent="0.25">
      <c r="A1724" s="179"/>
      <c r="B1724" s="179"/>
      <c r="C1724" s="179"/>
      <c r="D1724" s="67" t="s">
        <v>1927</v>
      </c>
      <c r="E1724" s="67" t="s">
        <v>1958</v>
      </c>
      <c r="F1724" s="37">
        <v>500</v>
      </c>
      <c r="G1724" s="22">
        <v>15</v>
      </c>
      <c r="H1724" s="22"/>
      <c r="I1724" s="15">
        <v>60</v>
      </c>
      <c r="J1724" s="13">
        <f t="shared" si="47"/>
        <v>500</v>
      </c>
    </row>
    <row r="1725" spans="1:10" s="16" customFormat="1" ht="60" x14ac:dyDescent="0.25">
      <c r="A1725" s="179"/>
      <c r="B1725" s="179"/>
      <c r="C1725" s="179"/>
      <c r="D1725" s="67" t="s">
        <v>1928</v>
      </c>
      <c r="E1725" s="67" t="s">
        <v>958</v>
      </c>
      <c r="F1725" s="37">
        <v>500</v>
      </c>
      <c r="G1725" s="22"/>
      <c r="H1725" s="22"/>
      <c r="I1725" s="15">
        <v>60</v>
      </c>
      <c r="J1725" s="13">
        <f t="shared" si="47"/>
        <v>500</v>
      </c>
    </row>
    <row r="1726" spans="1:10" s="16" customFormat="1" x14ac:dyDescent="0.25">
      <c r="A1726" s="179"/>
      <c r="B1726" s="179"/>
      <c r="C1726" s="179"/>
      <c r="D1726" s="67" t="s">
        <v>1929</v>
      </c>
      <c r="E1726" s="67" t="s">
        <v>1959</v>
      </c>
      <c r="F1726" s="37">
        <v>500</v>
      </c>
      <c r="G1726" s="22"/>
      <c r="H1726" s="22"/>
      <c r="I1726" s="15"/>
      <c r="J1726" s="13">
        <f t="shared" si="47"/>
        <v>500</v>
      </c>
    </row>
    <row r="1727" spans="1:10" s="16" customFormat="1" ht="30" x14ac:dyDescent="0.25">
      <c r="A1727" s="179"/>
      <c r="B1727" s="179"/>
      <c r="C1727" s="179"/>
      <c r="D1727" s="67" t="s">
        <v>1930</v>
      </c>
      <c r="E1727" s="67" t="s">
        <v>378</v>
      </c>
      <c r="F1727" s="37">
        <v>800</v>
      </c>
      <c r="G1727" s="22"/>
      <c r="H1727" s="22"/>
      <c r="I1727" s="15"/>
      <c r="J1727" s="13">
        <f t="shared" si="47"/>
        <v>800</v>
      </c>
    </row>
    <row r="1728" spans="1:10" s="16" customFormat="1" ht="60" x14ac:dyDescent="0.25">
      <c r="A1728" s="179"/>
      <c r="B1728" s="179"/>
      <c r="C1728" s="179"/>
      <c r="D1728" s="67" t="s">
        <v>1931</v>
      </c>
      <c r="E1728" s="67" t="s">
        <v>1960</v>
      </c>
      <c r="F1728" s="37">
        <v>150</v>
      </c>
      <c r="G1728" s="22"/>
      <c r="H1728" s="22"/>
      <c r="I1728" s="15"/>
      <c r="J1728" s="13">
        <f t="shared" si="47"/>
        <v>150</v>
      </c>
    </row>
    <row r="1729" spans="1:10" s="16" customFormat="1" ht="45" x14ac:dyDescent="0.25">
      <c r="A1729" s="179"/>
      <c r="B1729" s="179"/>
      <c r="C1729" s="179"/>
      <c r="D1729" s="67" t="s">
        <v>1932</v>
      </c>
      <c r="E1729" s="67" t="s">
        <v>1961</v>
      </c>
      <c r="F1729" s="37">
        <v>15</v>
      </c>
      <c r="G1729" s="22"/>
      <c r="H1729" s="22"/>
      <c r="I1729" s="15"/>
      <c r="J1729" s="13">
        <f t="shared" si="47"/>
        <v>15</v>
      </c>
    </row>
    <row r="1730" spans="1:10" s="16" customFormat="1" ht="45" x14ac:dyDescent="0.25">
      <c r="A1730" s="179"/>
      <c r="B1730" s="179"/>
      <c r="C1730" s="179"/>
      <c r="D1730" s="67" t="s">
        <v>1933</v>
      </c>
      <c r="E1730" s="67" t="s">
        <v>1961</v>
      </c>
      <c r="F1730" s="37">
        <v>30</v>
      </c>
      <c r="G1730" s="22"/>
      <c r="H1730" s="22"/>
      <c r="I1730" s="15"/>
      <c r="J1730" s="13">
        <f t="shared" si="47"/>
        <v>30</v>
      </c>
    </row>
    <row r="1731" spans="1:10" s="16" customFormat="1" ht="30" x14ac:dyDescent="0.25">
      <c r="A1731" s="179"/>
      <c r="B1731" s="179"/>
      <c r="C1731" s="179"/>
      <c r="D1731" s="67" t="s">
        <v>1934</v>
      </c>
      <c r="E1731" s="67" t="s">
        <v>1962</v>
      </c>
      <c r="F1731" s="37">
        <v>500</v>
      </c>
      <c r="G1731" s="22"/>
      <c r="H1731" s="22"/>
      <c r="I1731" s="15"/>
      <c r="J1731" s="13">
        <f t="shared" si="47"/>
        <v>500</v>
      </c>
    </row>
    <row r="1732" spans="1:10" s="16" customFormat="1" ht="30" x14ac:dyDescent="0.25">
      <c r="A1732" s="179"/>
      <c r="B1732" s="179"/>
      <c r="C1732" s="179"/>
      <c r="D1732" s="67" t="s">
        <v>1935</v>
      </c>
      <c r="E1732" s="67" t="s">
        <v>1963</v>
      </c>
      <c r="F1732" s="37">
        <v>50</v>
      </c>
      <c r="G1732" s="22"/>
      <c r="H1732" s="22"/>
      <c r="I1732" s="15"/>
      <c r="J1732" s="13">
        <f t="shared" si="47"/>
        <v>50</v>
      </c>
    </row>
    <row r="1733" spans="1:10" s="16" customFormat="1" ht="30" x14ac:dyDescent="0.25">
      <c r="A1733" s="179"/>
      <c r="B1733" s="179"/>
      <c r="C1733" s="179"/>
      <c r="D1733" s="67" t="s">
        <v>1936</v>
      </c>
      <c r="E1733" s="67" t="s">
        <v>1963</v>
      </c>
      <c r="F1733" s="37">
        <v>80</v>
      </c>
      <c r="G1733" s="22"/>
      <c r="H1733" s="22"/>
      <c r="I1733" s="15"/>
      <c r="J1733" s="13">
        <f t="shared" si="47"/>
        <v>80</v>
      </c>
    </row>
    <row r="1734" spans="1:10" s="16" customFormat="1" x14ac:dyDescent="0.25">
      <c r="A1734" s="179"/>
      <c r="B1734" s="179"/>
      <c r="C1734" s="179"/>
      <c r="D1734" s="67" t="s">
        <v>1937</v>
      </c>
      <c r="E1734" s="67" t="s">
        <v>1963</v>
      </c>
      <c r="F1734" s="37">
        <v>25</v>
      </c>
      <c r="G1734" s="22"/>
      <c r="H1734" s="22"/>
      <c r="I1734" s="15"/>
      <c r="J1734" s="13">
        <f t="shared" si="47"/>
        <v>25</v>
      </c>
    </row>
    <row r="1735" spans="1:10" s="16" customFormat="1" ht="45" x14ac:dyDescent="0.25">
      <c r="A1735" s="179"/>
      <c r="B1735" s="179"/>
      <c r="C1735" s="179"/>
      <c r="D1735" s="67" t="s">
        <v>1938</v>
      </c>
      <c r="E1735" s="67" t="s">
        <v>1963</v>
      </c>
      <c r="F1735" s="37">
        <v>25</v>
      </c>
      <c r="G1735" s="22"/>
      <c r="H1735" s="22"/>
      <c r="I1735" s="15"/>
      <c r="J1735" s="13">
        <f t="shared" si="47"/>
        <v>25</v>
      </c>
    </row>
    <row r="1736" spans="1:10" s="16" customFormat="1" ht="45" x14ac:dyDescent="0.25">
      <c r="A1736" s="179"/>
      <c r="B1736" s="179"/>
      <c r="C1736" s="179"/>
      <c r="D1736" s="67" t="s">
        <v>1939</v>
      </c>
      <c r="E1736" s="67" t="s">
        <v>1963</v>
      </c>
      <c r="F1736" s="37">
        <v>55</v>
      </c>
      <c r="G1736" s="22"/>
      <c r="H1736" s="22"/>
      <c r="I1736" s="15"/>
      <c r="J1736" s="13">
        <f t="shared" si="47"/>
        <v>55</v>
      </c>
    </row>
    <row r="1737" spans="1:10" s="16" customFormat="1" ht="30" x14ac:dyDescent="0.25">
      <c r="A1737" s="179"/>
      <c r="B1737" s="179"/>
      <c r="C1737" s="179"/>
      <c r="D1737" s="67" t="s">
        <v>1940</v>
      </c>
      <c r="E1737" s="67" t="s">
        <v>1964</v>
      </c>
      <c r="F1737" s="37">
        <v>15</v>
      </c>
      <c r="G1737" s="22"/>
      <c r="H1737" s="22"/>
      <c r="I1737" s="15"/>
      <c r="J1737" s="13">
        <f t="shared" si="47"/>
        <v>15</v>
      </c>
    </row>
    <row r="1738" spans="1:10" s="16" customFormat="1" ht="30" x14ac:dyDescent="0.25">
      <c r="A1738" s="179"/>
      <c r="B1738" s="179"/>
      <c r="C1738" s="179"/>
      <c r="D1738" s="67" t="s">
        <v>1941</v>
      </c>
      <c r="E1738" s="67" t="s">
        <v>1964</v>
      </c>
      <c r="F1738" s="37">
        <v>45</v>
      </c>
      <c r="G1738" s="22"/>
      <c r="H1738" s="22"/>
      <c r="I1738" s="15"/>
      <c r="J1738" s="13">
        <f t="shared" si="47"/>
        <v>45</v>
      </c>
    </row>
    <row r="1739" spans="1:10" s="16" customFormat="1" ht="30" x14ac:dyDescent="0.25">
      <c r="A1739" s="179"/>
      <c r="B1739" s="179"/>
      <c r="C1739" s="179"/>
      <c r="D1739" s="67" t="s">
        <v>1942</v>
      </c>
      <c r="E1739" s="67" t="s">
        <v>1965</v>
      </c>
      <c r="F1739" s="37">
        <v>50</v>
      </c>
      <c r="G1739" s="22"/>
      <c r="H1739" s="22"/>
      <c r="I1739" s="15"/>
      <c r="J1739" s="13">
        <f t="shared" si="47"/>
        <v>50</v>
      </c>
    </row>
    <row r="1740" spans="1:10" s="16" customFormat="1" ht="30" x14ac:dyDescent="0.25">
      <c r="A1740" s="180"/>
      <c r="B1740" s="180"/>
      <c r="C1740" s="180"/>
      <c r="D1740" s="67" t="s">
        <v>1943</v>
      </c>
      <c r="E1740" s="67" t="s">
        <v>1965</v>
      </c>
      <c r="F1740" s="37">
        <v>100</v>
      </c>
      <c r="G1740" s="22"/>
      <c r="H1740" s="22"/>
      <c r="I1740" s="15"/>
      <c r="J1740" s="13">
        <f t="shared" si="47"/>
        <v>100</v>
      </c>
    </row>
    <row r="1741" spans="1:10" s="16" customFormat="1" ht="30" x14ac:dyDescent="0.25">
      <c r="A1741" s="177">
        <v>193</v>
      </c>
      <c r="B1741" s="178" t="s">
        <v>1983</v>
      </c>
      <c r="C1741" s="178" t="s">
        <v>1967</v>
      </c>
      <c r="D1741" s="67" t="s">
        <v>1927</v>
      </c>
      <c r="E1741" s="67" t="s">
        <v>1984</v>
      </c>
      <c r="F1741" s="37">
        <v>700</v>
      </c>
      <c r="G1741" s="22">
        <v>15</v>
      </c>
      <c r="H1741" s="22">
        <v>12</v>
      </c>
      <c r="I1741" s="15">
        <v>60</v>
      </c>
      <c r="J1741" s="13">
        <f>F1741</f>
        <v>700</v>
      </c>
    </row>
    <row r="1742" spans="1:10" s="16" customFormat="1" ht="30" x14ac:dyDescent="0.25">
      <c r="A1742" s="177"/>
      <c r="B1742" s="179"/>
      <c r="C1742" s="179"/>
      <c r="D1742" s="67" t="s">
        <v>1968</v>
      </c>
      <c r="E1742" s="67" t="s">
        <v>1955</v>
      </c>
      <c r="F1742" s="37">
        <v>12</v>
      </c>
      <c r="G1742" s="22"/>
      <c r="H1742" s="22"/>
      <c r="I1742" s="15"/>
      <c r="J1742" s="13">
        <f t="shared" ref="J1742:J1752" si="48">F1742</f>
        <v>12</v>
      </c>
    </row>
    <row r="1743" spans="1:10" s="16" customFormat="1" ht="30" x14ac:dyDescent="0.25">
      <c r="A1743" s="177"/>
      <c r="B1743" s="179"/>
      <c r="C1743" s="179"/>
      <c r="D1743" s="67" t="s">
        <v>1969</v>
      </c>
      <c r="E1743" s="67" t="s">
        <v>1955</v>
      </c>
      <c r="F1743" s="37">
        <v>9</v>
      </c>
      <c r="G1743" s="22"/>
      <c r="H1743" s="22"/>
      <c r="I1743" s="15"/>
      <c r="J1743" s="13">
        <f t="shared" si="48"/>
        <v>9</v>
      </c>
    </row>
    <row r="1744" spans="1:10" s="16" customFormat="1" ht="30" x14ac:dyDescent="0.25">
      <c r="A1744" s="177"/>
      <c r="B1744" s="179"/>
      <c r="C1744" s="179"/>
      <c r="D1744" s="67" t="s">
        <v>1970</v>
      </c>
      <c r="E1744" s="67" t="s">
        <v>1955</v>
      </c>
      <c r="F1744" s="37">
        <v>20</v>
      </c>
      <c r="G1744" s="22"/>
      <c r="H1744" s="22"/>
      <c r="I1744" s="15"/>
      <c r="J1744" s="13">
        <f t="shared" si="48"/>
        <v>20</v>
      </c>
    </row>
    <row r="1745" spans="1:10" s="16" customFormat="1" ht="30" x14ac:dyDescent="0.25">
      <c r="A1745" s="177"/>
      <c r="B1745" s="179"/>
      <c r="C1745" s="179"/>
      <c r="D1745" s="67" t="s">
        <v>1971</v>
      </c>
      <c r="E1745" s="67" t="s">
        <v>1955</v>
      </c>
      <c r="F1745" s="37">
        <v>7</v>
      </c>
      <c r="G1745" s="22"/>
      <c r="H1745" s="22"/>
      <c r="I1745" s="15"/>
      <c r="J1745" s="13">
        <f t="shared" si="48"/>
        <v>7</v>
      </c>
    </row>
    <row r="1746" spans="1:10" s="16" customFormat="1" ht="30" x14ac:dyDescent="0.25">
      <c r="A1746" s="177"/>
      <c r="B1746" s="179"/>
      <c r="C1746" s="179"/>
      <c r="D1746" s="67" t="s">
        <v>1972</v>
      </c>
      <c r="E1746" s="67" t="s">
        <v>1951</v>
      </c>
      <c r="F1746" s="37">
        <v>13</v>
      </c>
      <c r="G1746" s="22"/>
      <c r="H1746" s="22"/>
      <c r="I1746" s="15"/>
      <c r="J1746" s="13">
        <f t="shared" si="48"/>
        <v>13</v>
      </c>
    </row>
    <row r="1747" spans="1:10" s="16" customFormat="1" ht="30" x14ac:dyDescent="0.25">
      <c r="A1747" s="177"/>
      <c r="B1747" s="179"/>
      <c r="C1747" s="179"/>
      <c r="D1747" s="67" t="s">
        <v>1976</v>
      </c>
      <c r="E1747" s="67" t="s">
        <v>1955</v>
      </c>
      <c r="F1747" s="37">
        <v>13</v>
      </c>
      <c r="G1747" s="22"/>
      <c r="H1747" s="22"/>
      <c r="I1747" s="15"/>
      <c r="J1747" s="13">
        <f t="shared" si="48"/>
        <v>13</v>
      </c>
    </row>
    <row r="1748" spans="1:10" s="16" customFormat="1" ht="30" x14ac:dyDescent="0.25">
      <c r="A1748" s="177"/>
      <c r="B1748" s="179"/>
      <c r="C1748" s="179"/>
      <c r="D1748" s="67" t="s">
        <v>1977</v>
      </c>
      <c r="E1748" s="67" t="s">
        <v>1951</v>
      </c>
      <c r="F1748" s="37">
        <v>25</v>
      </c>
      <c r="G1748" s="22"/>
      <c r="H1748" s="22"/>
      <c r="I1748" s="15"/>
      <c r="J1748" s="13">
        <f t="shared" si="48"/>
        <v>25</v>
      </c>
    </row>
    <row r="1749" spans="1:10" s="16" customFormat="1" ht="30" x14ac:dyDescent="0.25">
      <c r="A1749" s="177"/>
      <c r="B1749" s="179"/>
      <c r="C1749" s="179"/>
      <c r="D1749" s="67" t="s">
        <v>1978</v>
      </c>
      <c r="E1749" s="67" t="s">
        <v>1955</v>
      </c>
      <c r="F1749" s="37">
        <v>25</v>
      </c>
      <c r="G1749" s="22"/>
      <c r="H1749" s="22"/>
      <c r="I1749" s="15"/>
      <c r="J1749" s="13">
        <f t="shared" si="48"/>
        <v>25</v>
      </c>
    </row>
    <row r="1750" spans="1:10" s="16" customFormat="1" ht="30" customHeight="1" x14ac:dyDescent="0.25">
      <c r="A1750" s="177"/>
      <c r="B1750" s="179"/>
      <c r="C1750" s="179"/>
      <c r="D1750" s="67" t="s">
        <v>1979</v>
      </c>
      <c r="E1750" s="67" t="s">
        <v>378</v>
      </c>
      <c r="F1750" s="37">
        <v>170</v>
      </c>
      <c r="G1750" s="22">
        <v>10</v>
      </c>
      <c r="H1750" s="58" t="s">
        <v>2355</v>
      </c>
      <c r="I1750" s="15">
        <v>60</v>
      </c>
      <c r="J1750" s="13">
        <f t="shared" si="48"/>
        <v>170</v>
      </c>
    </row>
    <row r="1751" spans="1:10" s="16" customFormat="1" ht="45" x14ac:dyDescent="0.25">
      <c r="A1751" s="177"/>
      <c r="B1751" s="179"/>
      <c r="C1751" s="179"/>
      <c r="D1751" s="67" t="s">
        <v>1980</v>
      </c>
      <c r="E1751" s="67" t="s">
        <v>1955</v>
      </c>
      <c r="F1751" s="37">
        <v>50</v>
      </c>
      <c r="G1751" s="22"/>
      <c r="H1751" s="22"/>
      <c r="I1751" s="15"/>
      <c r="J1751" s="13">
        <f t="shared" si="48"/>
        <v>50</v>
      </c>
    </row>
    <row r="1752" spans="1:10" s="16" customFormat="1" ht="30" x14ac:dyDescent="0.25">
      <c r="A1752" s="177"/>
      <c r="B1752" s="179"/>
      <c r="C1752" s="179"/>
      <c r="D1752" s="67" t="s">
        <v>1981</v>
      </c>
      <c r="E1752" s="67" t="s">
        <v>378</v>
      </c>
      <c r="F1752" s="37">
        <v>50</v>
      </c>
      <c r="G1752" s="58" t="s">
        <v>2356</v>
      </c>
      <c r="H1752" s="22">
        <v>16</v>
      </c>
      <c r="I1752" s="15">
        <v>150</v>
      </c>
      <c r="J1752" s="13">
        <f t="shared" si="48"/>
        <v>50</v>
      </c>
    </row>
    <row r="1753" spans="1:10" s="16" customFormat="1" x14ac:dyDescent="0.25">
      <c r="A1753" s="177"/>
      <c r="B1753" s="179"/>
      <c r="C1753" s="179"/>
      <c r="D1753" s="67" t="s">
        <v>1982</v>
      </c>
      <c r="E1753" s="67" t="s">
        <v>377</v>
      </c>
      <c r="F1753" s="37">
        <v>1200</v>
      </c>
      <c r="G1753" s="22"/>
      <c r="H1753" s="22"/>
      <c r="I1753" s="15"/>
      <c r="J1753" s="13"/>
    </row>
    <row r="1754" spans="1:10" s="16" customFormat="1" x14ac:dyDescent="0.25">
      <c r="A1754" s="177"/>
      <c r="B1754" s="179"/>
      <c r="C1754" s="179"/>
      <c r="D1754" s="21" t="s">
        <v>1973</v>
      </c>
      <c r="E1754" s="67" t="s">
        <v>377</v>
      </c>
      <c r="F1754" s="37">
        <v>1600</v>
      </c>
      <c r="G1754" s="22"/>
      <c r="H1754" s="22"/>
      <c r="I1754" s="15"/>
      <c r="J1754" s="13"/>
    </row>
    <row r="1755" spans="1:10" s="16" customFormat="1" ht="30" x14ac:dyDescent="0.25">
      <c r="A1755" s="177"/>
      <c r="B1755" s="179"/>
      <c r="C1755" s="179"/>
      <c r="D1755" s="67" t="s">
        <v>1974</v>
      </c>
      <c r="E1755" s="67" t="s">
        <v>1961</v>
      </c>
      <c r="F1755" s="37">
        <v>17</v>
      </c>
      <c r="G1755" s="22"/>
      <c r="H1755" s="22"/>
      <c r="I1755" s="15"/>
      <c r="J1755" s="13">
        <f t="shared" ref="J1755:J1756" si="49">F1755</f>
        <v>17</v>
      </c>
    </row>
    <row r="1756" spans="1:10" s="16" customFormat="1" ht="30" x14ac:dyDescent="0.25">
      <c r="A1756" s="177"/>
      <c r="B1756" s="180"/>
      <c r="C1756" s="180"/>
      <c r="D1756" s="67" t="s">
        <v>1975</v>
      </c>
      <c r="E1756" s="67" t="s">
        <v>1961</v>
      </c>
      <c r="F1756" s="37">
        <v>30</v>
      </c>
      <c r="G1756" s="22"/>
      <c r="H1756" s="22"/>
      <c r="I1756" s="15"/>
      <c r="J1756" s="13">
        <f t="shared" si="49"/>
        <v>30</v>
      </c>
    </row>
    <row r="1757" spans="1:10" ht="30" x14ac:dyDescent="0.25">
      <c r="A1757" s="165" t="s">
        <v>2424</v>
      </c>
      <c r="B1757" s="166" t="s">
        <v>1985</v>
      </c>
      <c r="C1757" s="158" t="s">
        <v>1986</v>
      </c>
      <c r="D1757" s="67" t="s">
        <v>1987</v>
      </c>
      <c r="E1757" s="67" t="s">
        <v>377</v>
      </c>
      <c r="F1757" s="37">
        <v>1200</v>
      </c>
      <c r="G1757" s="22">
        <v>25</v>
      </c>
      <c r="H1757" s="22">
        <v>8</v>
      </c>
      <c r="I1757" s="15">
        <v>45</v>
      </c>
      <c r="J1757" s="13">
        <f>F1757/H1757</f>
        <v>150</v>
      </c>
    </row>
    <row r="1758" spans="1:10" x14ac:dyDescent="0.25">
      <c r="A1758" s="165"/>
      <c r="B1758" s="167"/>
      <c r="C1758" s="159"/>
      <c r="D1758" s="67" t="s">
        <v>1988</v>
      </c>
      <c r="E1758" s="67" t="s">
        <v>377</v>
      </c>
      <c r="F1758" s="37">
        <v>1200</v>
      </c>
      <c r="G1758" s="22">
        <v>25</v>
      </c>
      <c r="H1758" s="22">
        <v>8</v>
      </c>
      <c r="I1758" s="15">
        <v>45</v>
      </c>
      <c r="J1758" s="13">
        <f t="shared" ref="J1758:J1774" si="50">F1758/H1758</f>
        <v>150</v>
      </c>
    </row>
    <row r="1759" spans="1:10" x14ac:dyDescent="0.25">
      <c r="A1759" s="165"/>
      <c r="B1759" s="167"/>
      <c r="C1759" s="159"/>
      <c r="D1759" s="67" t="s">
        <v>1989</v>
      </c>
      <c r="E1759" s="67" t="s">
        <v>377</v>
      </c>
      <c r="F1759" s="37">
        <v>1200</v>
      </c>
      <c r="G1759" s="22">
        <v>22</v>
      </c>
      <c r="H1759" s="22">
        <v>8</v>
      </c>
      <c r="I1759" s="15">
        <v>45</v>
      </c>
      <c r="J1759" s="13">
        <f t="shared" si="50"/>
        <v>150</v>
      </c>
    </row>
    <row r="1760" spans="1:10" x14ac:dyDescent="0.25">
      <c r="A1760" s="165"/>
      <c r="B1760" s="167"/>
      <c r="C1760" s="159"/>
      <c r="D1760" s="67" t="s">
        <v>1990</v>
      </c>
      <c r="E1760" s="67" t="s">
        <v>377</v>
      </c>
      <c r="F1760" s="37">
        <v>2500</v>
      </c>
      <c r="G1760" s="22">
        <v>10</v>
      </c>
      <c r="H1760" s="22">
        <v>12</v>
      </c>
      <c r="I1760" s="15">
        <v>45</v>
      </c>
      <c r="J1760" s="13">
        <f t="shared" si="50"/>
        <v>208.33333333333334</v>
      </c>
    </row>
    <row r="1761" spans="1:13" ht="30" x14ac:dyDescent="0.25">
      <c r="A1761" s="165"/>
      <c r="B1761" s="167"/>
      <c r="C1761" s="159"/>
      <c r="D1761" s="67" t="s">
        <v>1669</v>
      </c>
      <c r="E1761" s="67" t="s">
        <v>377</v>
      </c>
      <c r="F1761" s="37">
        <v>1000</v>
      </c>
      <c r="G1761" s="22">
        <v>15</v>
      </c>
      <c r="H1761" s="22">
        <v>8</v>
      </c>
      <c r="I1761" s="15">
        <v>45</v>
      </c>
      <c r="J1761" s="13">
        <f t="shared" si="50"/>
        <v>125</v>
      </c>
    </row>
    <row r="1762" spans="1:13" ht="30" x14ac:dyDescent="0.25">
      <c r="A1762" s="165"/>
      <c r="B1762" s="167"/>
      <c r="C1762" s="159"/>
      <c r="D1762" s="67" t="s">
        <v>1991</v>
      </c>
      <c r="E1762" s="67" t="s">
        <v>377</v>
      </c>
      <c r="F1762" s="37">
        <v>1000</v>
      </c>
      <c r="G1762" s="22">
        <v>15</v>
      </c>
      <c r="H1762" s="22">
        <v>8</v>
      </c>
      <c r="I1762" s="15">
        <v>45</v>
      </c>
      <c r="J1762" s="13">
        <f t="shared" si="50"/>
        <v>125</v>
      </c>
    </row>
    <row r="1763" spans="1:13" x14ac:dyDescent="0.25">
      <c r="A1763" s="165"/>
      <c r="B1763" s="167"/>
      <c r="C1763" s="159"/>
      <c r="D1763" s="67" t="s">
        <v>1992</v>
      </c>
      <c r="E1763" s="67" t="s">
        <v>377</v>
      </c>
      <c r="F1763" s="37">
        <v>1000</v>
      </c>
      <c r="G1763" s="22">
        <v>12</v>
      </c>
      <c r="H1763" s="22">
        <v>8</v>
      </c>
      <c r="I1763" s="15">
        <v>45</v>
      </c>
      <c r="J1763" s="13">
        <f t="shared" si="50"/>
        <v>125</v>
      </c>
    </row>
    <row r="1764" spans="1:13" x14ac:dyDescent="0.25">
      <c r="A1764" s="165"/>
      <c r="B1764" s="167"/>
      <c r="C1764" s="159"/>
      <c r="D1764" s="67" t="s">
        <v>1993</v>
      </c>
      <c r="E1764" s="67" t="s">
        <v>377</v>
      </c>
      <c r="F1764" s="37">
        <v>1200</v>
      </c>
      <c r="G1764" s="22">
        <v>15</v>
      </c>
      <c r="H1764" s="22">
        <v>8</v>
      </c>
      <c r="I1764" s="15">
        <v>60</v>
      </c>
      <c r="J1764" s="13">
        <f t="shared" si="50"/>
        <v>150</v>
      </c>
    </row>
    <row r="1765" spans="1:13" x14ac:dyDescent="0.25">
      <c r="A1765" s="165"/>
      <c r="B1765" s="167"/>
      <c r="C1765" s="159"/>
      <c r="D1765" s="67" t="s">
        <v>1994</v>
      </c>
      <c r="E1765" s="67" t="s">
        <v>377</v>
      </c>
      <c r="F1765" s="37">
        <v>900</v>
      </c>
      <c r="G1765" s="22">
        <v>10</v>
      </c>
      <c r="H1765" s="22">
        <v>8</v>
      </c>
      <c r="I1765" s="15">
        <v>60</v>
      </c>
      <c r="J1765" s="13">
        <f t="shared" si="50"/>
        <v>112.5</v>
      </c>
    </row>
    <row r="1766" spans="1:13" x14ac:dyDescent="0.25">
      <c r="A1766" s="165"/>
      <c r="B1766" s="167"/>
      <c r="C1766" s="159"/>
      <c r="D1766" s="67" t="s">
        <v>1995</v>
      </c>
      <c r="E1766" s="67" t="s">
        <v>377</v>
      </c>
      <c r="F1766" s="37">
        <v>800</v>
      </c>
      <c r="G1766" s="22">
        <v>10</v>
      </c>
      <c r="H1766" s="22">
        <v>8</v>
      </c>
      <c r="I1766" s="15">
        <v>60</v>
      </c>
      <c r="J1766" s="13">
        <f t="shared" si="50"/>
        <v>100</v>
      </c>
    </row>
    <row r="1767" spans="1:13" x14ac:dyDescent="0.25">
      <c r="A1767" s="165"/>
      <c r="B1767" s="167"/>
      <c r="C1767" s="159"/>
      <c r="D1767" s="67" t="s">
        <v>1996</v>
      </c>
      <c r="E1767" s="67" t="s">
        <v>377</v>
      </c>
      <c r="F1767" s="37">
        <v>1500</v>
      </c>
      <c r="G1767" s="22">
        <v>20</v>
      </c>
      <c r="H1767" s="22">
        <v>12</v>
      </c>
      <c r="I1767" s="15">
        <v>90</v>
      </c>
      <c r="J1767" s="13">
        <f t="shared" si="50"/>
        <v>125</v>
      </c>
    </row>
    <row r="1768" spans="1:13" x14ac:dyDescent="0.25">
      <c r="A1768" s="165"/>
      <c r="B1768" s="167"/>
      <c r="C1768" s="159"/>
      <c r="D1768" s="67" t="s">
        <v>1997</v>
      </c>
      <c r="E1768" s="67" t="s">
        <v>377</v>
      </c>
      <c r="F1768" s="37">
        <v>1100</v>
      </c>
      <c r="G1768" s="22">
        <v>15</v>
      </c>
      <c r="H1768" s="22">
        <v>8</v>
      </c>
      <c r="I1768" s="15">
        <v>60</v>
      </c>
      <c r="J1768" s="13">
        <f t="shared" si="50"/>
        <v>137.5</v>
      </c>
    </row>
    <row r="1769" spans="1:13" x14ac:dyDescent="0.25">
      <c r="A1769" s="165"/>
      <c r="B1769" s="167"/>
      <c r="C1769" s="159"/>
      <c r="D1769" s="67" t="s">
        <v>1998</v>
      </c>
      <c r="E1769" s="67" t="s">
        <v>377</v>
      </c>
      <c r="F1769" s="37">
        <v>1100</v>
      </c>
      <c r="G1769" s="22">
        <v>10</v>
      </c>
      <c r="H1769" s="22">
        <v>8</v>
      </c>
      <c r="I1769" s="15">
        <v>60</v>
      </c>
      <c r="J1769" s="13">
        <f t="shared" si="50"/>
        <v>137.5</v>
      </c>
    </row>
    <row r="1770" spans="1:13" x14ac:dyDescent="0.25">
      <c r="A1770" s="165"/>
      <c r="B1770" s="167"/>
      <c r="C1770" s="159"/>
      <c r="D1770" s="67" t="s">
        <v>1999</v>
      </c>
      <c r="E1770" s="67" t="s">
        <v>377</v>
      </c>
      <c r="F1770" s="37">
        <v>1100</v>
      </c>
      <c r="G1770" s="22">
        <v>12</v>
      </c>
      <c r="H1770" s="22">
        <v>8</v>
      </c>
      <c r="I1770" s="15">
        <v>45</v>
      </c>
      <c r="J1770" s="13">
        <f t="shared" si="50"/>
        <v>137.5</v>
      </c>
    </row>
    <row r="1771" spans="1:13" x14ac:dyDescent="0.25">
      <c r="A1771" s="165"/>
      <c r="B1771" s="167"/>
      <c r="C1771" s="159"/>
      <c r="D1771" s="67" t="s">
        <v>2000</v>
      </c>
      <c r="E1771" s="67" t="s">
        <v>377</v>
      </c>
      <c r="F1771" s="37">
        <v>1100</v>
      </c>
      <c r="G1771" s="22">
        <v>10</v>
      </c>
      <c r="H1771" s="22">
        <v>8</v>
      </c>
      <c r="I1771" s="15">
        <v>60</v>
      </c>
      <c r="J1771" s="13">
        <f t="shared" si="50"/>
        <v>137.5</v>
      </c>
    </row>
    <row r="1772" spans="1:13" x14ac:dyDescent="0.25">
      <c r="A1772" s="165"/>
      <c r="B1772" s="167"/>
      <c r="C1772" s="159"/>
      <c r="D1772" s="67" t="s">
        <v>1279</v>
      </c>
      <c r="E1772" s="67" t="s">
        <v>377</v>
      </c>
      <c r="F1772" s="37">
        <v>1500</v>
      </c>
      <c r="G1772" s="22">
        <v>10</v>
      </c>
      <c r="H1772" s="22">
        <v>8</v>
      </c>
      <c r="I1772" s="15">
        <v>45</v>
      </c>
      <c r="J1772" s="13">
        <f t="shared" si="50"/>
        <v>187.5</v>
      </c>
    </row>
    <row r="1773" spans="1:13" x14ac:dyDescent="0.25">
      <c r="A1773" s="165"/>
      <c r="B1773" s="167"/>
      <c r="C1773" s="159"/>
      <c r="D1773" s="67" t="s">
        <v>2001</v>
      </c>
      <c r="E1773" s="67" t="s">
        <v>377</v>
      </c>
      <c r="F1773" s="37">
        <v>600</v>
      </c>
      <c r="G1773" s="22">
        <v>15</v>
      </c>
      <c r="H1773" s="22">
        <v>8</v>
      </c>
      <c r="I1773" s="15">
        <v>40</v>
      </c>
      <c r="J1773" s="13">
        <f t="shared" si="50"/>
        <v>75</v>
      </c>
    </row>
    <row r="1774" spans="1:13" x14ac:dyDescent="0.25">
      <c r="A1774" s="165"/>
      <c r="B1774" s="167"/>
      <c r="C1774" s="159"/>
      <c r="D1774" s="67" t="s">
        <v>2002</v>
      </c>
      <c r="E1774" s="67" t="s">
        <v>377</v>
      </c>
      <c r="F1774" s="37">
        <v>1400</v>
      </c>
      <c r="G1774" s="22">
        <v>10</v>
      </c>
      <c r="H1774" s="22">
        <v>8</v>
      </c>
      <c r="I1774" s="15" t="s">
        <v>2327</v>
      </c>
      <c r="J1774" s="13">
        <f t="shared" si="50"/>
        <v>175</v>
      </c>
    </row>
    <row r="1775" spans="1:13" x14ac:dyDescent="0.25">
      <c r="A1775" s="165"/>
      <c r="B1775" s="167"/>
      <c r="C1775" s="159"/>
      <c r="D1775" s="67" t="s">
        <v>2003</v>
      </c>
      <c r="E1775" s="67" t="s">
        <v>377</v>
      </c>
      <c r="F1775" s="37">
        <v>450</v>
      </c>
      <c r="G1775" s="22">
        <v>10</v>
      </c>
      <c r="H1775" s="22">
        <v>8</v>
      </c>
      <c r="I1775" s="15">
        <v>60</v>
      </c>
      <c r="J1775" s="13">
        <f>F1775/H1775</f>
        <v>56.25</v>
      </c>
      <c r="K1775" s="16"/>
      <c r="L1775" s="16"/>
      <c r="M1775" s="16"/>
    </row>
    <row r="1776" spans="1:13" x14ac:dyDescent="0.25">
      <c r="A1776" s="165"/>
      <c r="B1776" s="167"/>
      <c r="C1776" s="159"/>
      <c r="D1776" s="67" t="s">
        <v>2004</v>
      </c>
      <c r="E1776" s="67" t="s">
        <v>378</v>
      </c>
      <c r="F1776" s="37">
        <v>1100</v>
      </c>
      <c r="G1776" s="22"/>
      <c r="H1776" s="22"/>
      <c r="I1776" s="15">
        <v>120</v>
      </c>
      <c r="J1776" s="13">
        <f>F1776</f>
        <v>1100</v>
      </c>
    </row>
    <row r="1777" spans="1:10" x14ac:dyDescent="0.25">
      <c r="A1777" s="165"/>
      <c r="B1777" s="167"/>
      <c r="C1777" s="159"/>
      <c r="D1777" s="67" t="s">
        <v>2005</v>
      </c>
      <c r="E1777" s="67" t="s">
        <v>377</v>
      </c>
      <c r="F1777" s="37">
        <v>700</v>
      </c>
      <c r="G1777" s="22">
        <v>15</v>
      </c>
      <c r="H1777" s="22">
        <v>8</v>
      </c>
      <c r="I1777" s="15">
        <v>60</v>
      </c>
      <c r="J1777" s="13">
        <f>F1777/H1777</f>
        <v>87.5</v>
      </c>
    </row>
    <row r="1778" spans="1:10" x14ac:dyDescent="0.25">
      <c r="A1778" s="165"/>
      <c r="B1778" s="167"/>
      <c r="C1778" s="159"/>
      <c r="D1778" s="21" t="s">
        <v>2006</v>
      </c>
      <c r="E1778" s="21" t="s">
        <v>2007</v>
      </c>
      <c r="F1778" s="37">
        <v>15</v>
      </c>
      <c r="G1778" s="22"/>
      <c r="H1778" s="22"/>
      <c r="I1778" s="15" t="s">
        <v>2328</v>
      </c>
      <c r="J1778" s="13">
        <f>F1778</f>
        <v>15</v>
      </c>
    </row>
    <row r="1779" spans="1:10" x14ac:dyDescent="0.25">
      <c r="A1779" s="166" t="s">
        <v>2425</v>
      </c>
      <c r="B1779" s="166" t="s">
        <v>2331</v>
      </c>
      <c r="C1779" s="158" t="s">
        <v>2008</v>
      </c>
      <c r="D1779" s="79" t="s">
        <v>2009</v>
      </c>
      <c r="E1779" s="67"/>
      <c r="F1779" s="37"/>
      <c r="G1779" s="22"/>
      <c r="H1779" s="22"/>
    </row>
    <row r="1780" spans="1:10" x14ac:dyDescent="0.25">
      <c r="A1780" s="167"/>
      <c r="B1780" s="167"/>
      <c r="C1780" s="159"/>
      <c r="D1780" s="57" t="s">
        <v>960</v>
      </c>
      <c r="E1780" s="67" t="s">
        <v>377</v>
      </c>
      <c r="F1780" s="37">
        <v>250</v>
      </c>
      <c r="G1780" s="22">
        <v>25</v>
      </c>
      <c r="H1780" s="22">
        <v>12</v>
      </c>
      <c r="I1780" s="15">
        <v>45</v>
      </c>
      <c r="J1780" s="13">
        <f>F1780/H1780</f>
        <v>20.833333333333332</v>
      </c>
    </row>
    <row r="1781" spans="1:10" x14ac:dyDescent="0.25">
      <c r="A1781" s="167"/>
      <c r="B1781" s="167"/>
      <c r="C1781" s="159"/>
      <c r="D1781" s="57" t="s">
        <v>2010</v>
      </c>
      <c r="E1781" s="67" t="s">
        <v>377</v>
      </c>
      <c r="F1781" s="37">
        <v>800</v>
      </c>
      <c r="G1781" s="22"/>
      <c r="H1781" s="22">
        <v>8</v>
      </c>
      <c r="I1781" s="15">
        <v>45</v>
      </c>
      <c r="J1781" s="13">
        <f>F1781/H1781</f>
        <v>100</v>
      </c>
    </row>
    <row r="1782" spans="1:10" x14ac:dyDescent="0.25">
      <c r="A1782" s="167"/>
      <c r="B1782" s="167"/>
      <c r="C1782" s="159"/>
      <c r="D1782" s="57" t="s">
        <v>1186</v>
      </c>
      <c r="E1782" s="67" t="s">
        <v>432</v>
      </c>
      <c r="F1782" s="37">
        <v>200</v>
      </c>
      <c r="G1782" s="22" t="s">
        <v>406</v>
      </c>
      <c r="H1782" s="22"/>
      <c r="I1782" s="15">
        <v>60</v>
      </c>
      <c r="J1782" s="13">
        <f>F1782</f>
        <v>200</v>
      </c>
    </row>
    <row r="1783" spans="1:10" x14ac:dyDescent="0.25">
      <c r="A1783" s="167"/>
      <c r="B1783" s="167"/>
      <c r="C1783" s="159"/>
      <c r="D1783" s="79" t="s">
        <v>2011</v>
      </c>
      <c r="E1783" s="67"/>
      <c r="F1783" s="37"/>
      <c r="G1783" s="22"/>
      <c r="H1783" s="22"/>
    </row>
    <row r="1784" spans="1:10" x14ac:dyDescent="0.25">
      <c r="A1784" s="167"/>
      <c r="B1784" s="167"/>
      <c r="C1784" s="159"/>
      <c r="D1784" s="57" t="s">
        <v>2012</v>
      </c>
      <c r="E1784" s="67" t="s">
        <v>378</v>
      </c>
      <c r="F1784" s="37">
        <v>300</v>
      </c>
      <c r="G1784" s="22"/>
      <c r="H1784" s="22"/>
      <c r="I1784" s="15">
        <v>120</v>
      </c>
      <c r="J1784" s="13">
        <f>F1784</f>
        <v>300</v>
      </c>
    </row>
    <row r="1785" spans="1:10" x14ac:dyDescent="0.25">
      <c r="A1785" s="167"/>
      <c r="B1785" s="167"/>
      <c r="C1785" s="159"/>
      <c r="D1785" s="57" t="s">
        <v>2013</v>
      </c>
      <c r="E1785" s="67" t="s">
        <v>378</v>
      </c>
      <c r="F1785" s="37">
        <v>150</v>
      </c>
      <c r="G1785" s="22"/>
      <c r="H1785" s="22"/>
      <c r="I1785" s="15">
        <v>90</v>
      </c>
      <c r="J1785" s="13">
        <f t="shared" ref="J1785:J1786" si="51">F1785</f>
        <v>150</v>
      </c>
    </row>
    <row r="1786" spans="1:10" x14ac:dyDescent="0.25">
      <c r="A1786" s="167"/>
      <c r="B1786" s="167"/>
      <c r="C1786" s="159"/>
      <c r="D1786" s="57" t="s">
        <v>2014</v>
      </c>
      <c r="E1786" s="67" t="s">
        <v>378</v>
      </c>
      <c r="F1786" s="37">
        <v>17000</v>
      </c>
      <c r="G1786" s="22"/>
      <c r="H1786" s="22"/>
      <c r="I1786" s="15">
        <v>240</v>
      </c>
      <c r="J1786" s="13">
        <f t="shared" si="51"/>
        <v>17000</v>
      </c>
    </row>
    <row r="1787" spans="1:10" x14ac:dyDescent="0.25">
      <c r="A1787" s="167"/>
      <c r="B1787" s="167"/>
      <c r="C1787" s="159"/>
      <c r="D1787" s="79" t="s">
        <v>2015</v>
      </c>
      <c r="E1787" s="67"/>
      <c r="F1787" s="37"/>
      <c r="G1787" s="22"/>
      <c r="H1787" s="22"/>
    </row>
    <row r="1788" spans="1:10" ht="38.25" x14ac:dyDescent="0.25">
      <c r="A1788" s="167"/>
      <c r="B1788" s="167"/>
      <c r="C1788" s="159"/>
      <c r="D1788" s="57" t="s">
        <v>2016</v>
      </c>
      <c r="E1788" s="67" t="s">
        <v>377</v>
      </c>
      <c r="F1788" s="37">
        <v>900</v>
      </c>
      <c r="G1788" s="22">
        <v>14</v>
      </c>
      <c r="H1788" s="22">
        <v>12</v>
      </c>
      <c r="I1788" s="15" t="s">
        <v>2330</v>
      </c>
      <c r="J1788" s="13">
        <f>F1788/H1788</f>
        <v>75</v>
      </c>
    </row>
    <row r="1789" spans="1:10" x14ac:dyDescent="0.25">
      <c r="A1789" s="167"/>
      <c r="B1789" s="167"/>
      <c r="C1789" s="159"/>
      <c r="D1789" s="57" t="s">
        <v>2017</v>
      </c>
      <c r="E1789" s="67" t="s">
        <v>377</v>
      </c>
      <c r="F1789" s="37">
        <v>400</v>
      </c>
      <c r="G1789" s="22">
        <v>10</v>
      </c>
      <c r="H1789" s="22">
        <v>8</v>
      </c>
      <c r="I1789" s="15">
        <v>45</v>
      </c>
      <c r="J1789" s="13">
        <f t="shared" ref="J1789:J1796" si="52">F1789/H1789</f>
        <v>50</v>
      </c>
    </row>
    <row r="1790" spans="1:10" x14ac:dyDescent="0.25">
      <c r="A1790" s="167"/>
      <c r="B1790" s="167"/>
      <c r="C1790" s="159"/>
      <c r="D1790" s="57" t="s">
        <v>2018</v>
      </c>
      <c r="E1790" s="67" t="s">
        <v>377</v>
      </c>
      <c r="F1790" s="37">
        <v>800</v>
      </c>
      <c r="G1790" s="22">
        <v>15</v>
      </c>
      <c r="H1790" s="22">
        <v>8</v>
      </c>
      <c r="I1790" s="15">
        <v>60</v>
      </c>
      <c r="J1790" s="13">
        <f t="shared" si="52"/>
        <v>100</v>
      </c>
    </row>
    <row r="1791" spans="1:10" ht="45" x14ac:dyDescent="0.25">
      <c r="A1791" s="167"/>
      <c r="B1791" s="167"/>
      <c r="C1791" s="159"/>
      <c r="D1791" s="57" t="s">
        <v>2019</v>
      </c>
      <c r="E1791" s="67" t="s">
        <v>377</v>
      </c>
      <c r="F1791" s="37">
        <v>1600</v>
      </c>
      <c r="G1791" s="22" t="s">
        <v>406</v>
      </c>
      <c r="H1791" s="22">
        <v>8</v>
      </c>
      <c r="I1791" s="15">
        <v>60</v>
      </c>
      <c r="J1791" s="13">
        <f t="shared" si="52"/>
        <v>200</v>
      </c>
    </row>
    <row r="1792" spans="1:10" x14ac:dyDescent="0.25">
      <c r="A1792" s="167"/>
      <c r="B1792" s="167"/>
      <c r="C1792" s="159"/>
      <c r="D1792" s="57" t="s">
        <v>2020</v>
      </c>
      <c r="E1792" s="67" t="s">
        <v>377</v>
      </c>
      <c r="F1792" s="37">
        <v>800</v>
      </c>
      <c r="G1792" s="22"/>
      <c r="H1792" s="22"/>
    </row>
    <row r="1793" spans="1:10" x14ac:dyDescent="0.25">
      <c r="A1793" s="167"/>
      <c r="B1793" s="167"/>
      <c r="C1793" s="159"/>
      <c r="D1793" s="57" t="s">
        <v>2021</v>
      </c>
      <c r="E1793" s="67" t="s">
        <v>377</v>
      </c>
      <c r="F1793" s="37">
        <v>1200</v>
      </c>
      <c r="G1793" s="22"/>
      <c r="H1793" s="22">
        <v>8</v>
      </c>
      <c r="I1793" s="15">
        <v>45</v>
      </c>
      <c r="J1793" s="13">
        <f t="shared" si="52"/>
        <v>150</v>
      </c>
    </row>
    <row r="1794" spans="1:10" x14ac:dyDescent="0.25">
      <c r="A1794" s="167"/>
      <c r="B1794" s="167"/>
      <c r="C1794" s="159"/>
      <c r="D1794" s="57" t="s">
        <v>1230</v>
      </c>
      <c r="E1794" s="67" t="s">
        <v>377</v>
      </c>
      <c r="F1794" s="37">
        <v>500</v>
      </c>
      <c r="G1794" s="22">
        <v>20</v>
      </c>
      <c r="H1794" s="22">
        <v>8</v>
      </c>
      <c r="I1794" s="15">
        <v>60</v>
      </c>
      <c r="J1794" s="13">
        <f t="shared" si="52"/>
        <v>62.5</v>
      </c>
    </row>
    <row r="1795" spans="1:10" x14ac:dyDescent="0.25">
      <c r="A1795" s="167"/>
      <c r="B1795" s="167"/>
      <c r="C1795" s="159"/>
      <c r="D1795" s="57" t="s">
        <v>2022</v>
      </c>
      <c r="E1795" s="67" t="s">
        <v>377</v>
      </c>
      <c r="F1795" s="37">
        <v>2800</v>
      </c>
      <c r="G1795" s="22" t="s">
        <v>406</v>
      </c>
      <c r="H1795" s="22">
        <v>12</v>
      </c>
      <c r="I1795" s="15">
        <v>45</v>
      </c>
      <c r="J1795" s="13">
        <f t="shared" si="52"/>
        <v>233.33333333333334</v>
      </c>
    </row>
    <row r="1796" spans="1:10" x14ac:dyDescent="0.25">
      <c r="A1796" s="167"/>
      <c r="B1796" s="167"/>
      <c r="C1796" s="159"/>
      <c r="D1796" s="57" t="s">
        <v>2023</v>
      </c>
      <c r="E1796" s="67" t="s">
        <v>377</v>
      </c>
      <c r="F1796" s="37">
        <v>1800</v>
      </c>
      <c r="G1796" s="22" t="s">
        <v>406</v>
      </c>
      <c r="H1796" s="22">
        <v>8</v>
      </c>
      <c r="I1796" s="15">
        <v>45</v>
      </c>
      <c r="J1796" s="13">
        <f t="shared" si="52"/>
        <v>225</v>
      </c>
    </row>
    <row r="1797" spans="1:10" x14ac:dyDescent="0.25">
      <c r="A1797" s="167"/>
      <c r="B1797" s="167"/>
      <c r="C1797" s="159"/>
      <c r="D1797" s="57" t="s">
        <v>2024</v>
      </c>
      <c r="E1797" s="67" t="s">
        <v>432</v>
      </c>
      <c r="F1797" s="37">
        <v>100</v>
      </c>
      <c r="G1797" s="22"/>
      <c r="H1797" s="22"/>
      <c r="I1797" s="15">
        <v>30</v>
      </c>
      <c r="J1797" s="13">
        <f>F1797</f>
        <v>100</v>
      </c>
    </row>
    <row r="1798" spans="1:10" ht="30" x14ac:dyDescent="0.25">
      <c r="A1798" s="167"/>
      <c r="B1798" s="167"/>
      <c r="C1798" s="159"/>
      <c r="D1798" s="67" t="s">
        <v>2329</v>
      </c>
      <c r="E1798" s="67" t="s">
        <v>958</v>
      </c>
      <c r="F1798" s="37">
        <v>1000</v>
      </c>
      <c r="G1798" s="22"/>
      <c r="H1798" s="22"/>
      <c r="I1798" s="15">
        <v>60</v>
      </c>
      <c r="J1798" s="13">
        <f>F1798</f>
        <v>1000</v>
      </c>
    </row>
    <row r="1799" spans="1:10" x14ac:dyDescent="0.25">
      <c r="A1799" s="167"/>
      <c r="B1799" s="167"/>
      <c r="C1799" s="159"/>
      <c r="D1799" s="67" t="s">
        <v>2025</v>
      </c>
      <c r="E1799" s="67" t="s">
        <v>958</v>
      </c>
      <c r="F1799" s="37">
        <v>300</v>
      </c>
      <c r="G1799" s="22"/>
      <c r="H1799" s="22"/>
      <c r="I1799" s="15">
        <v>60</v>
      </c>
      <c r="J1799" s="13">
        <f>F1799</f>
        <v>300</v>
      </c>
    </row>
    <row r="1800" spans="1:10" ht="30" x14ac:dyDescent="0.25">
      <c r="A1800" s="168"/>
      <c r="B1800" s="168"/>
      <c r="C1800" s="160"/>
      <c r="D1800" s="67" t="s">
        <v>2026</v>
      </c>
      <c r="E1800" s="67" t="s">
        <v>432</v>
      </c>
      <c r="F1800" s="37">
        <v>100</v>
      </c>
      <c r="G1800" s="22" t="s">
        <v>406</v>
      </c>
      <c r="H1800" s="22"/>
      <c r="I1800" s="15">
        <v>60</v>
      </c>
      <c r="J1800" s="13">
        <f>F1800</f>
        <v>100</v>
      </c>
    </row>
    <row r="1801" spans="1:10" x14ac:dyDescent="0.25">
      <c r="A1801" s="165" t="s">
        <v>2426</v>
      </c>
      <c r="B1801" s="166" t="s">
        <v>2027</v>
      </c>
      <c r="C1801" s="158" t="s">
        <v>2504</v>
      </c>
      <c r="D1801" s="79" t="s">
        <v>2009</v>
      </c>
      <c r="E1801" s="67"/>
      <c r="F1801" s="37"/>
      <c r="G1801" s="22"/>
      <c r="H1801" s="22"/>
    </row>
    <row r="1802" spans="1:10" x14ac:dyDescent="0.25">
      <c r="A1802" s="165"/>
      <c r="B1802" s="167"/>
      <c r="C1802" s="159"/>
      <c r="D1802" s="57" t="s">
        <v>2028</v>
      </c>
      <c r="E1802" s="67" t="s">
        <v>377</v>
      </c>
      <c r="F1802" s="37">
        <v>1000</v>
      </c>
      <c r="G1802" s="22">
        <v>10</v>
      </c>
      <c r="H1802" s="22">
        <v>12</v>
      </c>
      <c r="I1802" s="15">
        <v>60</v>
      </c>
      <c r="J1802" s="13">
        <f>F1802/H1802</f>
        <v>83.333333333333329</v>
      </c>
    </row>
    <row r="1803" spans="1:10" x14ac:dyDescent="0.25">
      <c r="A1803" s="165"/>
      <c r="B1803" s="167"/>
      <c r="C1803" s="159"/>
      <c r="D1803" s="57" t="s">
        <v>2050</v>
      </c>
      <c r="E1803" s="67" t="s">
        <v>377</v>
      </c>
      <c r="F1803" s="37">
        <v>1500</v>
      </c>
      <c r="G1803" s="22">
        <v>6</v>
      </c>
      <c r="H1803" s="22">
        <v>8</v>
      </c>
      <c r="I1803" s="15">
        <v>180</v>
      </c>
      <c r="J1803" s="13">
        <f t="shared" ref="J1803:J1816" si="53">F1803/H1803</f>
        <v>187.5</v>
      </c>
    </row>
    <row r="1804" spans="1:10" x14ac:dyDescent="0.25">
      <c r="A1804" s="165"/>
      <c r="B1804" s="167"/>
      <c r="C1804" s="159"/>
      <c r="D1804" s="57" t="s">
        <v>2029</v>
      </c>
      <c r="E1804" s="67" t="s">
        <v>377</v>
      </c>
      <c r="F1804" s="37">
        <v>1000</v>
      </c>
      <c r="G1804" s="22">
        <v>11</v>
      </c>
      <c r="H1804" s="22">
        <v>12</v>
      </c>
      <c r="I1804" s="15">
        <v>60</v>
      </c>
      <c r="J1804" s="13">
        <f t="shared" si="53"/>
        <v>83.333333333333329</v>
      </c>
    </row>
    <row r="1805" spans="1:10" x14ac:dyDescent="0.25">
      <c r="A1805" s="165"/>
      <c r="B1805" s="167"/>
      <c r="C1805" s="159"/>
      <c r="D1805" s="57" t="s">
        <v>2030</v>
      </c>
      <c r="E1805" s="67" t="s">
        <v>377</v>
      </c>
      <c r="F1805" s="37">
        <v>1000</v>
      </c>
      <c r="G1805" s="22">
        <v>11</v>
      </c>
      <c r="H1805" s="22">
        <v>12</v>
      </c>
      <c r="I1805" s="15">
        <v>60</v>
      </c>
      <c r="J1805" s="13">
        <f t="shared" si="53"/>
        <v>83.333333333333329</v>
      </c>
    </row>
    <row r="1806" spans="1:10" x14ac:dyDescent="0.25">
      <c r="A1806" s="165"/>
      <c r="B1806" s="167"/>
      <c r="C1806" s="159"/>
      <c r="D1806" s="57" t="s">
        <v>2031</v>
      </c>
      <c r="E1806" s="67" t="s">
        <v>377</v>
      </c>
      <c r="F1806" s="37">
        <v>1000</v>
      </c>
      <c r="G1806" s="22">
        <v>10</v>
      </c>
      <c r="H1806" s="22">
        <v>12</v>
      </c>
      <c r="I1806" s="15">
        <v>60</v>
      </c>
      <c r="J1806" s="13">
        <f t="shared" si="53"/>
        <v>83.333333333333329</v>
      </c>
    </row>
    <row r="1807" spans="1:10" x14ac:dyDescent="0.25">
      <c r="A1807" s="165"/>
      <c r="B1807" s="167"/>
      <c r="C1807" s="159"/>
      <c r="D1807" s="57" t="s">
        <v>2032</v>
      </c>
      <c r="E1807" s="67" t="s">
        <v>377</v>
      </c>
      <c r="F1807" s="37">
        <v>1000</v>
      </c>
      <c r="G1807" s="22">
        <v>11</v>
      </c>
      <c r="H1807" s="22">
        <v>12</v>
      </c>
      <c r="I1807" s="15">
        <v>180</v>
      </c>
      <c r="J1807" s="13">
        <f t="shared" si="53"/>
        <v>83.333333333333329</v>
      </c>
    </row>
    <row r="1808" spans="1:10" x14ac:dyDescent="0.25">
      <c r="A1808" s="165"/>
      <c r="B1808" s="167"/>
      <c r="C1808" s="159"/>
      <c r="D1808" s="57" t="s">
        <v>2033</v>
      </c>
      <c r="E1808" s="67" t="s">
        <v>377</v>
      </c>
      <c r="F1808" s="37">
        <v>2000</v>
      </c>
      <c r="G1808" s="22">
        <v>11</v>
      </c>
      <c r="H1808" s="22">
        <v>12</v>
      </c>
      <c r="I1808" s="15">
        <v>120</v>
      </c>
      <c r="J1808" s="13">
        <f t="shared" si="53"/>
        <v>166.66666666666666</v>
      </c>
    </row>
    <row r="1809" spans="1:10" ht="30" x14ac:dyDescent="0.25">
      <c r="A1809" s="165"/>
      <c r="B1809" s="167"/>
      <c r="C1809" s="159"/>
      <c r="D1809" s="67" t="s">
        <v>2034</v>
      </c>
      <c r="E1809" s="67" t="s">
        <v>377</v>
      </c>
      <c r="F1809" s="37">
        <v>1000</v>
      </c>
      <c r="G1809" s="22">
        <v>18</v>
      </c>
      <c r="H1809" s="22">
        <v>12</v>
      </c>
      <c r="I1809" s="15">
        <v>120</v>
      </c>
      <c r="J1809" s="13">
        <f t="shared" si="53"/>
        <v>83.333333333333329</v>
      </c>
    </row>
    <row r="1810" spans="1:10" x14ac:dyDescent="0.25">
      <c r="A1810" s="165"/>
      <c r="B1810" s="167"/>
      <c r="C1810" s="159"/>
      <c r="D1810" s="67" t="s">
        <v>2051</v>
      </c>
      <c r="E1810" s="67" t="s">
        <v>377</v>
      </c>
      <c r="F1810" s="37">
        <v>2000</v>
      </c>
      <c r="G1810" s="22">
        <v>7</v>
      </c>
      <c r="H1810" s="22">
        <v>12</v>
      </c>
      <c r="I1810" s="15">
        <v>45</v>
      </c>
      <c r="J1810" s="13">
        <f t="shared" si="53"/>
        <v>166.66666666666666</v>
      </c>
    </row>
    <row r="1811" spans="1:10" x14ac:dyDescent="0.25">
      <c r="A1811" s="165"/>
      <c r="B1811" s="167"/>
      <c r="C1811" s="159"/>
      <c r="D1811" s="79" t="s">
        <v>2015</v>
      </c>
      <c r="E1811" s="67"/>
      <c r="F1811" s="37"/>
      <c r="G1811" s="22"/>
      <c r="H1811" s="22"/>
    </row>
    <row r="1812" spans="1:10" x14ac:dyDescent="0.25">
      <c r="A1812" s="165"/>
      <c r="B1812" s="167"/>
      <c r="C1812" s="159"/>
      <c r="D1812" s="67" t="s">
        <v>2035</v>
      </c>
      <c r="E1812" s="67" t="s">
        <v>377</v>
      </c>
      <c r="F1812" s="37">
        <v>1000</v>
      </c>
      <c r="G1812" s="22">
        <v>5</v>
      </c>
      <c r="H1812" s="22">
        <v>8</v>
      </c>
      <c r="I1812" s="15">
        <v>75</v>
      </c>
      <c r="J1812" s="13">
        <f t="shared" si="53"/>
        <v>125</v>
      </c>
    </row>
    <row r="1813" spans="1:10" ht="30" x14ac:dyDescent="0.25">
      <c r="A1813" s="165"/>
      <c r="B1813" s="167"/>
      <c r="C1813" s="159"/>
      <c r="D1813" s="67" t="s">
        <v>2036</v>
      </c>
      <c r="E1813" s="67" t="s">
        <v>377</v>
      </c>
      <c r="F1813" s="37">
        <v>1000</v>
      </c>
      <c r="G1813" s="22"/>
      <c r="H1813" s="22">
        <v>12</v>
      </c>
      <c r="I1813" s="15">
        <v>60</v>
      </c>
      <c r="J1813" s="13">
        <f t="shared" si="53"/>
        <v>83.333333333333329</v>
      </c>
    </row>
    <row r="1814" spans="1:10" ht="30" x14ac:dyDescent="0.25">
      <c r="A1814" s="165"/>
      <c r="B1814" s="167"/>
      <c r="C1814" s="159"/>
      <c r="D1814" s="67" t="s">
        <v>2037</v>
      </c>
      <c r="E1814" s="67" t="s">
        <v>377</v>
      </c>
      <c r="F1814" s="37">
        <v>1000</v>
      </c>
      <c r="G1814" s="22">
        <v>20</v>
      </c>
      <c r="H1814" s="22">
        <v>12</v>
      </c>
      <c r="I1814" s="15">
        <v>120</v>
      </c>
      <c r="J1814" s="13">
        <f>F1814/H1814</f>
        <v>83.333333333333329</v>
      </c>
    </row>
    <row r="1815" spans="1:10" ht="30" x14ac:dyDescent="0.25">
      <c r="A1815" s="165"/>
      <c r="B1815" s="167"/>
      <c r="C1815" s="159"/>
      <c r="D1815" s="67" t="s">
        <v>2038</v>
      </c>
      <c r="E1815" s="67" t="s">
        <v>377</v>
      </c>
      <c r="F1815" s="37">
        <v>1000</v>
      </c>
      <c r="G1815" s="22">
        <v>10</v>
      </c>
      <c r="H1815" s="22">
        <v>12</v>
      </c>
      <c r="I1815" s="15">
        <v>90</v>
      </c>
      <c r="J1815" s="13">
        <f t="shared" si="53"/>
        <v>83.333333333333329</v>
      </c>
    </row>
    <row r="1816" spans="1:10" x14ac:dyDescent="0.25">
      <c r="A1816" s="165"/>
      <c r="B1816" s="167"/>
      <c r="C1816" s="159"/>
      <c r="D1816" s="112" t="s">
        <v>2395</v>
      </c>
      <c r="E1816" s="112" t="s">
        <v>377</v>
      </c>
      <c r="F1816" s="37">
        <v>1500</v>
      </c>
      <c r="G1816" s="22">
        <v>15</v>
      </c>
      <c r="H1816" s="22">
        <v>12</v>
      </c>
      <c r="I1816" s="15">
        <v>210</v>
      </c>
      <c r="J1816" s="13">
        <f t="shared" si="53"/>
        <v>125</v>
      </c>
    </row>
    <row r="1817" spans="1:10" x14ac:dyDescent="0.25">
      <c r="A1817" s="165"/>
      <c r="B1817" s="167"/>
      <c r="C1817" s="159"/>
      <c r="D1817" s="79" t="s">
        <v>2039</v>
      </c>
      <c r="E1817" s="67"/>
      <c r="F1817" s="37"/>
      <c r="G1817" s="22"/>
      <c r="H1817" s="22"/>
    </row>
    <row r="1818" spans="1:10" x14ac:dyDescent="0.25">
      <c r="A1818" s="165"/>
      <c r="B1818" s="167"/>
      <c r="C1818" s="159"/>
      <c r="D1818" s="67" t="s">
        <v>2040</v>
      </c>
      <c r="E1818" s="67" t="s">
        <v>377</v>
      </c>
      <c r="F1818" s="37">
        <v>500</v>
      </c>
      <c r="G1818" s="22">
        <v>10</v>
      </c>
      <c r="H1818" s="22">
        <v>8</v>
      </c>
      <c r="I1818" s="15">
        <v>100</v>
      </c>
      <c r="J1818" s="13">
        <f>F1818/H1818</f>
        <v>62.5</v>
      </c>
    </row>
    <row r="1819" spans="1:10" x14ac:dyDescent="0.25">
      <c r="A1819" s="165"/>
      <c r="B1819" s="167"/>
      <c r="C1819" s="159"/>
      <c r="D1819" s="67" t="s">
        <v>2041</v>
      </c>
      <c r="E1819" s="67" t="s">
        <v>377</v>
      </c>
      <c r="F1819" s="37">
        <v>500</v>
      </c>
      <c r="G1819" s="22">
        <v>10</v>
      </c>
      <c r="H1819" s="22">
        <v>8</v>
      </c>
      <c r="I1819" s="15">
        <v>120</v>
      </c>
      <c r="J1819" s="13">
        <f t="shared" ref="J1819:J1822" si="54">F1819/H1819</f>
        <v>62.5</v>
      </c>
    </row>
    <row r="1820" spans="1:10" x14ac:dyDescent="0.25">
      <c r="A1820" s="165"/>
      <c r="B1820" s="167"/>
      <c r="C1820" s="159"/>
      <c r="D1820" s="67" t="s">
        <v>2042</v>
      </c>
      <c r="E1820" s="67" t="s">
        <v>377</v>
      </c>
      <c r="F1820" s="37">
        <v>1000</v>
      </c>
      <c r="G1820" s="22">
        <v>18</v>
      </c>
      <c r="H1820" s="22">
        <v>12</v>
      </c>
      <c r="I1820" s="15">
        <v>105</v>
      </c>
      <c r="J1820" s="13">
        <f t="shared" si="54"/>
        <v>83.333333333333329</v>
      </c>
    </row>
    <row r="1821" spans="1:10" ht="30" x14ac:dyDescent="0.25">
      <c r="A1821" s="165"/>
      <c r="B1821" s="167"/>
      <c r="C1821" s="159"/>
      <c r="D1821" s="67" t="s">
        <v>2043</v>
      </c>
      <c r="E1821" s="67" t="s">
        <v>377</v>
      </c>
      <c r="F1821" s="37">
        <v>1000</v>
      </c>
      <c r="G1821" s="22" t="s">
        <v>406</v>
      </c>
      <c r="H1821" s="22">
        <v>8</v>
      </c>
      <c r="I1821" s="15">
        <v>90</v>
      </c>
      <c r="J1821" s="13">
        <f t="shared" si="54"/>
        <v>125</v>
      </c>
    </row>
    <row r="1822" spans="1:10" x14ac:dyDescent="0.25">
      <c r="A1822" s="165"/>
      <c r="B1822" s="167"/>
      <c r="C1822" s="159"/>
      <c r="D1822" s="67" t="s">
        <v>2044</v>
      </c>
      <c r="E1822" s="67" t="s">
        <v>377</v>
      </c>
      <c r="F1822" s="37">
        <v>1000</v>
      </c>
      <c r="G1822" s="22">
        <v>17</v>
      </c>
      <c r="H1822" s="22">
        <v>8</v>
      </c>
      <c r="I1822" s="15">
        <v>180</v>
      </c>
      <c r="J1822" s="13">
        <f t="shared" si="54"/>
        <v>125</v>
      </c>
    </row>
    <row r="1823" spans="1:10" ht="30" x14ac:dyDescent="0.25">
      <c r="A1823" s="165"/>
      <c r="B1823" s="167"/>
      <c r="C1823" s="159"/>
      <c r="D1823" s="67" t="s">
        <v>2045</v>
      </c>
      <c r="E1823" s="67" t="s">
        <v>958</v>
      </c>
      <c r="F1823" s="37">
        <v>3500</v>
      </c>
      <c r="G1823" s="22"/>
      <c r="H1823" s="22"/>
      <c r="I1823" s="15">
        <v>60</v>
      </c>
      <c r="J1823" s="13">
        <f>F1823</f>
        <v>3500</v>
      </c>
    </row>
    <row r="1824" spans="1:10" x14ac:dyDescent="0.25">
      <c r="A1824" s="165"/>
      <c r="B1824" s="167"/>
      <c r="C1824" s="159"/>
      <c r="D1824" s="67" t="s">
        <v>2046</v>
      </c>
      <c r="E1824" s="67" t="s">
        <v>2049</v>
      </c>
      <c r="F1824" s="37">
        <v>200</v>
      </c>
      <c r="G1824" s="22"/>
      <c r="H1824" s="22"/>
      <c r="J1824" s="13">
        <f t="shared" ref="J1824:J1826" si="55">F1824</f>
        <v>200</v>
      </c>
    </row>
    <row r="1825" spans="1:13" ht="30" x14ac:dyDescent="0.25">
      <c r="A1825" s="165"/>
      <c r="B1825" s="167"/>
      <c r="C1825" s="159"/>
      <c r="D1825" s="67" t="s">
        <v>2047</v>
      </c>
      <c r="E1825" s="67" t="s">
        <v>2049</v>
      </c>
      <c r="F1825" s="37">
        <v>150</v>
      </c>
      <c r="G1825" s="22"/>
      <c r="H1825" s="22"/>
      <c r="J1825" s="13">
        <f t="shared" si="55"/>
        <v>150</v>
      </c>
    </row>
    <row r="1826" spans="1:13" ht="30" x14ac:dyDescent="0.25">
      <c r="A1826" s="165"/>
      <c r="B1826" s="168"/>
      <c r="C1826" s="160"/>
      <c r="D1826" s="67" t="s">
        <v>2048</v>
      </c>
      <c r="E1826" s="67" t="s">
        <v>2049</v>
      </c>
      <c r="F1826" s="37">
        <v>100</v>
      </c>
      <c r="G1826" s="22"/>
      <c r="H1826" s="22"/>
      <c r="J1826" s="13">
        <f t="shared" si="55"/>
        <v>100</v>
      </c>
    </row>
    <row r="1827" spans="1:13" ht="30" x14ac:dyDescent="0.25">
      <c r="A1827" s="165" t="s">
        <v>2427</v>
      </c>
      <c r="B1827" s="166" t="s">
        <v>2052</v>
      </c>
      <c r="C1827" s="158" t="s">
        <v>2053</v>
      </c>
      <c r="D1827" s="67" t="s">
        <v>2054</v>
      </c>
      <c r="E1827" s="67" t="s">
        <v>2067</v>
      </c>
      <c r="F1827" s="37">
        <v>100</v>
      </c>
      <c r="G1827" s="22"/>
      <c r="H1827" s="72" t="s">
        <v>2332</v>
      </c>
      <c r="I1827" s="15">
        <v>60</v>
      </c>
      <c r="J1827" s="13">
        <f>F1827</f>
        <v>100</v>
      </c>
    </row>
    <row r="1828" spans="1:13" x14ac:dyDescent="0.25">
      <c r="A1828" s="165"/>
      <c r="B1828" s="167"/>
      <c r="C1828" s="159"/>
      <c r="D1828" s="67" t="s">
        <v>2055</v>
      </c>
      <c r="E1828" s="67" t="s">
        <v>378</v>
      </c>
      <c r="F1828" s="37">
        <v>200</v>
      </c>
      <c r="G1828" s="22"/>
      <c r="H1828" s="22"/>
      <c r="I1828" s="15">
        <v>150</v>
      </c>
      <c r="J1828" s="13">
        <f>F1828</f>
        <v>200</v>
      </c>
    </row>
    <row r="1829" spans="1:13" x14ac:dyDescent="0.25">
      <c r="A1829" s="165"/>
      <c r="B1829" s="167"/>
      <c r="C1829" s="159"/>
      <c r="D1829" s="67" t="s">
        <v>2056</v>
      </c>
      <c r="E1829" s="67" t="s">
        <v>377</v>
      </c>
      <c r="F1829" s="37">
        <v>800</v>
      </c>
      <c r="G1829" s="22">
        <v>13</v>
      </c>
      <c r="H1829" s="22">
        <v>16</v>
      </c>
      <c r="I1829" s="15">
        <v>60</v>
      </c>
      <c r="J1829" s="13">
        <f>F1829/H1829</f>
        <v>50</v>
      </c>
    </row>
    <row r="1830" spans="1:13" x14ac:dyDescent="0.25">
      <c r="A1830" s="165"/>
      <c r="B1830" s="167"/>
      <c r="C1830" s="159"/>
      <c r="D1830" s="67" t="s">
        <v>2057</v>
      </c>
      <c r="E1830" s="67" t="s">
        <v>377</v>
      </c>
      <c r="F1830" s="37">
        <v>170</v>
      </c>
      <c r="G1830" s="22">
        <v>10</v>
      </c>
      <c r="H1830" s="22">
        <v>8</v>
      </c>
      <c r="I1830" s="15">
        <v>60</v>
      </c>
      <c r="J1830" s="13">
        <f t="shared" ref="J1830:J1831" si="56">F1830/H1830</f>
        <v>21.25</v>
      </c>
    </row>
    <row r="1831" spans="1:13" ht="30" x14ac:dyDescent="0.25">
      <c r="A1831" s="165"/>
      <c r="B1831" s="167"/>
      <c r="C1831" s="159"/>
      <c r="D1831" s="67" t="s">
        <v>2058</v>
      </c>
      <c r="E1831" s="67" t="s">
        <v>377</v>
      </c>
      <c r="F1831" s="37">
        <v>150</v>
      </c>
      <c r="G1831" s="22">
        <v>7</v>
      </c>
      <c r="H1831" s="22">
        <v>8</v>
      </c>
      <c r="I1831" s="15">
        <v>60</v>
      </c>
      <c r="J1831" s="13">
        <f t="shared" si="56"/>
        <v>18.75</v>
      </c>
    </row>
    <row r="1832" spans="1:13" x14ac:dyDescent="0.25">
      <c r="A1832" s="165"/>
      <c r="B1832" s="167"/>
      <c r="C1832" s="159"/>
      <c r="D1832" s="67" t="s">
        <v>2059</v>
      </c>
      <c r="E1832" s="67" t="s">
        <v>378</v>
      </c>
      <c r="F1832" s="37">
        <v>80</v>
      </c>
      <c r="G1832" s="22"/>
      <c r="H1832" s="22"/>
      <c r="I1832" s="15">
        <v>60</v>
      </c>
      <c r="J1832" s="13">
        <f>F1832</f>
        <v>80</v>
      </c>
    </row>
    <row r="1833" spans="1:13" ht="30" x14ac:dyDescent="0.25">
      <c r="A1833" s="165"/>
      <c r="B1833" s="167"/>
      <c r="C1833" s="159"/>
      <c r="D1833" s="67" t="s">
        <v>2060</v>
      </c>
      <c r="E1833" s="67" t="s">
        <v>378</v>
      </c>
      <c r="F1833" s="37">
        <v>90</v>
      </c>
      <c r="G1833" s="22">
        <v>10</v>
      </c>
      <c r="H1833" s="22"/>
      <c r="I1833" s="15">
        <v>60</v>
      </c>
      <c r="J1833" s="13">
        <f t="shared" ref="J1833:J1839" si="57">F1833</f>
        <v>90</v>
      </c>
    </row>
    <row r="1834" spans="1:13" ht="30" x14ac:dyDescent="0.25">
      <c r="A1834" s="165"/>
      <c r="B1834" s="167"/>
      <c r="C1834" s="159"/>
      <c r="D1834" s="67" t="s">
        <v>2061</v>
      </c>
      <c r="E1834" s="67" t="s">
        <v>1152</v>
      </c>
      <c r="F1834" s="37">
        <v>3500</v>
      </c>
      <c r="G1834" s="22"/>
      <c r="H1834" s="22"/>
      <c r="I1834" s="15">
        <v>60</v>
      </c>
      <c r="J1834" s="13">
        <f t="shared" si="57"/>
        <v>3500</v>
      </c>
    </row>
    <row r="1835" spans="1:13" x14ac:dyDescent="0.25">
      <c r="A1835" s="165"/>
      <c r="B1835" s="167"/>
      <c r="C1835" s="159"/>
      <c r="D1835" s="67" t="s">
        <v>2062</v>
      </c>
      <c r="E1835" s="67" t="s">
        <v>378</v>
      </c>
      <c r="F1835" s="37">
        <v>80</v>
      </c>
      <c r="G1835" s="22">
        <v>50</v>
      </c>
      <c r="H1835" s="22"/>
      <c r="I1835" s="15">
        <v>90</v>
      </c>
      <c r="J1835" s="13">
        <f t="shared" si="57"/>
        <v>80</v>
      </c>
    </row>
    <row r="1836" spans="1:13" ht="30" x14ac:dyDescent="0.25">
      <c r="A1836" s="165"/>
      <c r="B1836" s="167"/>
      <c r="C1836" s="159"/>
      <c r="D1836" s="67" t="s">
        <v>2063</v>
      </c>
      <c r="E1836" s="67" t="s">
        <v>378</v>
      </c>
      <c r="F1836" s="37">
        <v>120</v>
      </c>
      <c r="G1836" s="22">
        <v>130</v>
      </c>
      <c r="H1836" s="22"/>
      <c r="I1836" s="15">
        <v>90</v>
      </c>
      <c r="J1836" s="13">
        <f t="shared" si="57"/>
        <v>120</v>
      </c>
    </row>
    <row r="1837" spans="1:13" x14ac:dyDescent="0.25">
      <c r="A1837" s="165"/>
      <c r="B1837" s="167"/>
      <c r="C1837" s="159"/>
      <c r="D1837" s="67" t="s">
        <v>2064</v>
      </c>
      <c r="E1837" s="67" t="s">
        <v>378</v>
      </c>
      <c r="F1837" s="37">
        <v>80</v>
      </c>
      <c r="G1837" s="22"/>
      <c r="H1837" s="22"/>
      <c r="I1837" s="15">
        <v>60</v>
      </c>
      <c r="J1837" s="13">
        <f t="shared" si="57"/>
        <v>80</v>
      </c>
    </row>
    <row r="1838" spans="1:13" ht="30" x14ac:dyDescent="0.25">
      <c r="A1838" s="165"/>
      <c r="B1838" s="167"/>
      <c r="C1838" s="159"/>
      <c r="D1838" s="67" t="s">
        <v>2065</v>
      </c>
      <c r="E1838" s="67" t="s">
        <v>378</v>
      </c>
      <c r="F1838" s="37">
        <v>80</v>
      </c>
      <c r="G1838" s="22"/>
      <c r="H1838" s="22"/>
      <c r="I1838" s="15">
        <v>60</v>
      </c>
      <c r="J1838" s="13">
        <f t="shared" si="57"/>
        <v>80</v>
      </c>
    </row>
    <row r="1839" spans="1:13" x14ac:dyDescent="0.25">
      <c r="A1839" s="165"/>
      <c r="B1839" s="167"/>
      <c r="C1839" s="159"/>
      <c r="D1839" s="67" t="s">
        <v>2066</v>
      </c>
      <c r="E1839" s="67" t="s">
        <v>378</v>
      </c>
      <c r="F1839" s="37">
        <v>160</v>
      </c>
      <c r="G1839" s="22"/>
      <c r="H1839" s="22"/>
      <c r="I1839" s="15">
        <v>90</v>
      </c>
      <c r="J1839" s="13">
        <f t="shared" si="57"/>
        <v>160</v>
      </c>
    </row>
    <row r="1840" spans="1:13" ht="30" x14ac:dyDescent="0.25">
      <c r="A1840" s="165"/>
      <c r="B1840" s="167"/>
      <c r="C1840" s="159"/>
      <c r="D1840" s="67" t="s">
        <v>2068</v>
      </c>
      <c r="E1840" s="67" t="s">
        <v>377</v>
      </c>
      <c r="F1840" s="37">
        <v>500</v>
      </c>
      <c r="G1840" s="22">
        <v>20</v>
      </c>
      <c r="H1840" s="22">
        <v>8</v>
      </c>
      <c r="I1840" s="15">
        <v>60</v>
      </c>
      <c r="J1840" s="13">
        <f>F1840/H1840</f>
        <v>62.5</v>
      </c>
      <c r="K1840" s="25"/>
      <c r="L1840" s="25"/>
      <c r="M1840" s="25"/>
    </row>
    <row r="1841" spans="1:10" x14ac:dyDescent="0.25">
      <c r="A1841" s="165"/>
      <c r="B1841" s="168"/>
      <c r="C1841" s="160"/>
      <c r="D1841" s="67" t="s">
        <v>2069</v>
      </c>
      <c r="E1841" s="67" t="s">
        <v>377</v>
      </c>
      <c r="F1841" s="37">
        <v>500</v>
      </c>
      <c r="G1841" s="22">
        <v>16</v>
      </c>
      <c r="H1841" s="22">
        <v>8</v>
      </c>
      <c r="I1841" s="15">
        <v>60</v>
      </c>
      <c r="J1841" s="13">
        <f>F1841/H1841</f>
        <v>62.5</v>
      </c>
    </row>
    <row r="1842" spans="1:10" x14ac:dyDescent="0.25">
      <c r="A1842" s="165">
        <v>198</v>
      </c>
      <c r="B1842" s="166" t="s">
        <v>2070</v>
      </c>
      <c r="C1842" s="158" t="s">
        <v>2481</v>
      </c>
      <c r="D1842" s="79" t="s">
        <v>2009</v>
      </c>
      <c r="E1842" s="67"/>
      <c r="F1842" s="37"/>
      <c r="G1842" s="22"/>
      <c r="H1842" s="22"/>
    </row>
    <row r="1843" spans="1:10" x14ac:dyDescent="0.25">
      <c r="A1843" s="165"/>
      <c r="B1843" s="167"/>
      <c r="C1843" s="159"/>
      <c r="D1843" s="57" t="s">
        <v>2071</v>
      </c>
      <c r="E1843" s="67" t="s">
        <v>377</v>
      </c>
      <c r="F1843" s="37">
        <v>600</v>
      </c>
      <c r="G1843" s="22">
        <v>5</v>
      </c>
      <c r="H1843" s="22">
        <v>8</v>
      </c>
      <c r="I1843" s="15">
        <v>60</v>
      </c>
      <c r="J1843" s="13">
        <f>F1843/H1843</f>
        <v>75</v>
      </c>
    </row>
    <row r="1844" spans="1:10" x14ac:dyDescent="0.25">
      <c r="A1844" s="165"/>
      <c r="B1844" s="167"/>
      <c r="C1844" s="159"/>
      <c r="D1844" s="57" t="s">
        <v>2072</v>
      </c>
      <c r="E1844" s="67" t="s">
        <v>377</v>
      </c>
      <c r="F1844" s="37">
        <v>1200</v>
      </c>
      <c r="G1844" s="22">
        <v>4</v>
      </c>
      <c r="H1844" s="22">
        <v>12</v>
      </c>
      <c r="I1844" s="15">
        <v>60</v>
      </c>
      <c r="J1844" s="13">
        <f t="shared" ref="J1844:J1859" si="58">F1844/H1844</f>
        <v>100</v>
      </c>
    </row>
    <row r="1845" spans="1:10" x14ac:dyDescent="0.25">
      <c r="A1845" s="165"/>
      <c r="B1845" s="167"/>
      <c r="C1845" s="159"/>
      <c r="D1845" s="57" t="s">
        <v>2073</v>
      </c>
      <c r="E1845" s="67" t="s">
        <v>377</v>
      </c>
      <c r="F1845" s="37">
        <v>1000</v>
      </c>
      <c r="G1845" s="22">
        <v>20</v>
      </c>
      <c r="H1845" s="22">
        <v>8</v>
      </c>
      <c r="I1845" s="15">
        <v>60</v>
      </c>
      <c r="J1845" s="13">
        <f>F1845/H1845</f>
        <v>125</v>
      </c>
    </row>
    <row r="1846" spans="1:10" x14ac:dyDescent="0.25">
      <c r="A1846" s="165"/>
      <c r="B1846" s="167"/>
      <c r="C1846" s="159"/>
      <c r="D1846" s="57" t="s">
        <v>560</v>
      </c>
      <c r="E1846" s="67" t="s">
        <v>377</v>
      </c>
      <c r="F1846" s="37">
        <v>700</v>
      </c>
      <c r="G1846" s="22">
        <v>10</v>
      </c>
      <c r="H1846" s="22">
        <v>8</v>
      </c>
      <c r="I1846" s="15">
        <v>60</v>
      </c>
      <c r="J1846" s="13">
        <f t="shared" si="58"/>
        <v>87.5</v>
      </c>
    </row>
    <row r="1847" spans="1:10" x14ac:dyDescent="0.25">
      <c r="A1847" s="165"/>
      <c r="B1847" s="167"/>
      <c r="C1847" s="159"/>
      <c r="D1847" s="57" t="s">
        <v>2074</v>
      </c>
      <c r="E1847" s="67" t="s">
        <v>377</v>
      </c>
      <c r="F1847" s="37">
        <v>600</v>
      </c>
      <c r="G1847" s="22">
        <v>11</v>
      </c>
      <c r="H1847" s="22">
        <v>8</v>
      </c>
      <c r="I1847" s="15">
        <v>60</v>
      </c>
      <c r="J1847" s="13">
        <f t="shared" si="58"/>
        <v>75</v>
      </c>
    </row>
    <row r="1848" spans="1:10" x14ac:dyDescent="0.25">
      <c r="A1848" s="165"/>
      <c r="B1848" s="167"/>
      <c r="C1848" s="159"/>
      <c r="D1848" s="57" t="s">
        <v>2075</v>
      </c>
      <c r="E1848" s="67" t="s">
        <v>377</v>
      </c>
      <c r="F1848" s="37">
        <v>600</v>
      </c>
      <c r="G1848" s="22">
        <v>8</v>
      </c>
      <c r="H1848" s="22">
        <v>8</v>
      </c>
      <c r="I1848" s="15">
        <v>60</v>
      </c>
      <c r="J1848" s="13">
        <f t="shared" si="58"/>
        <v>75</v>
      </c>
    </row>
    <row r="1849" spans="1:10" x14ac:dyDescent="0.25">
      <c r="A1849" s="165"/>
      <c r="B1849" s="167"/>
      <c r="C1849" s="159"/>
      <c r="D1849" s="57" t="s">
        <v>2076</v>
      </c>
      <c r="E1849" s="67" t="s">
        <v>377</v>
      </c>
      <c r="F1849" s="37">
        <v>1400</v>
      </c>
      <c r="G1849" s="22">
        <v>20</v>
      </c>
      <c r="H1849" s="22">
        <v>8</v>
      </c>
      <c r="I1849" s="15">
        <v>60</v>
      </c>
      <c r="J1849" s="13">
        <f t="shared" si="58"/>
        <v>175</v>
      </c>
    </row>
    <row r="1850" spans="1:10" x14ac:dyDescent="0.25">
      <c r="A1850" s="165"/>
      <c r="B1850" s="167"/>
      <c r="C1850" s="159"/>
      <c r="D1850" s="57" t="s">
        <v>2077</v>
      </c>
      <c r="E1850" s="67" t="s">
        <v>377</v>
      </c>
      <c r="F1850" s="37">
        <v>1400</v>
      </c>
      <c r="G1850" s="22">
        <v>20</v>
      </c>
      <c r="H1850" s="22">
        <v>8</v>
      </c>
      <c r="I1850" s="15">
        <v>60</v>
      </c>
      <c r="J1850" s="13">
        <f t="shared" si="58"/>
        <v>175</v>
      </c>
    </row>
    <row r="1851" spans="1:10" x14ac:dyDescent="0.25">
      <c r="A1851" s="165"/>
      <c r="B1851" s="167"/>
      <c r="C1851" s="159"/>
      <c r="D1851" s="79" t="s">
        <v>2015</v>
      </c>
      <c r="E1851" s="67"/>
      <c r="F1851" s="37"/>
      <c r="G1851" s="22"/>
      <c r="H1851" s="22"/>
    </row>
    <row r="1852" spans="1:10" x14ac:dyDescent="0.25">
      <c r="A1852" s="165"/>
      <c r="B1852" s="167"/>
      <c r="C1852" s="159"/>
      <c r="D1852" s="57" t="s">
        <v>2078</v>
      </c>
      <c r="E1852" s="67" t="s">
        <v>377</v>
      </c>
      <c r="F1852" s="37">
        <v>1000</v>
      </c>
      <c r="G1852" s="22">
        <v>3</v>
      </c>
      <c r="H1852" s="22">
        <v>8</v>
      </c>
      <c r="I1852" s="15">
        <v>60</v>
      </c>
      <c r="J1852" s="13">
        <f t="shared" si="58"/>
        <v>125</v>
      </c>
    </row>
    <row r="1853" spans="1:10" x14ac:dyDescent="0.25">
      <c r="A1853" s="165"/>
      <c r="B1853" s="167"/>
      <c r="C1853" s="159"/>
      <c r="D1853" s="57" t="s">
        <v>2079</v>
      </c>
      <c r="E1853" s="67" t="s">
        <v>377</v>
      </c>
      <c r="F1853" s="37">
        <v>1300</v>
      </c>
      <c r="G1853" s="22">
        <v>7</v>
      </c>
      <c r="H1853" s="22">
        <v>12</v>
      </c>
      <c r="I1853" s="15">
        <v>60</v>
      </c>
      <c r="J1853" s="13">
        <f t="shared" si="58"/>
        <v>108.33333333333333</v>
      </c>
    </row>
    <row r="1854" spans="1:10" x14ac:dyDescent="0.25">
      <c r="A1854" s="165"/>
      <c r="B1854" s="167"/>
      <c r="C1854" s="159"/>
      <c r="D1854" s="57" t="s">
        <v>2080</v>
      </c>
      <c r="E1854" s="67" t="s">
        <v>377</v>
      </c>
      <c r="F1854" s="37">
        <v>800</v>
      </c>
      <c r="G1854" s="22">
        <v>10</v>
      </c>
      <c r="H1854" s="22">
        <v>8</v>
      </c>
      <c r="I1854" s="15">
        <v>60</v>
      </c>
      <c r="J1854" s="13">
        <f t="shared" si="58"/>
        <v>100</v>
      </c>
    </row>
    <row r="1855" spans="1:10" x14ac:dyDescent="0.25">
      <c r="A1855" s="165"/>
      <c r="B1855" s="167"/>
      <c r="C1855" s="159"/>
      <c r="D1855" s="57" t="s">
        <v>2081</v>
      </c>
      <c r="E1855" s="67" t="s">
        <v>377</v>
      </c>
      <c r="F1855" s="37">
        <v>1800</v>
      </c>
      <c r="G1855" s="22">
        <v>11</v>
      </c>
      <c r="H1855" s="22">
        <v>96</v>
      </c>
      <c r="I1855" s="15">
        <v>60</v>
      </c>
      <c r="J1855" s="13">
        <f t="shared" si="58"/>
        <v>18.75</v>
      </c>
    </row>
    <row r="1856" spans="1:10" x14ac:dyDescent="0.25">
      <c r="A1856" s="165"/>
      <c r="B1856" s="167"/>
      <c r="C1856" s="159"/>
      <c r="D1856" s="57" t="s">
        <v>2082</v>
      </c>
      <c r="E1856" s="67" t="s">
        <v>377</v>
      </c>
      <c r="F1856" s="37">
        <v>1000</v>
      </c>
      <c r="G1856" s="22">
        <v>7</v>
      </c>
      <c r="H1856" s="22">
        <v>12</v>
      </c>
      <c r="I1856" s="15">
        <v>60</v>
      </c>
      <c r="J1856" s="13">
        <f t="shared" si="58"/>
        <v>83.333333333333329</v>
      </c>
    </row>
    <row r="1857" spans="1:10" x14ac:dyDescent="0.25">
      <c r="A1857" s="165"/>
      <c r="B1857" s="167"/>
      <c r="C1857" s="159"/>
      <c r="D1857" s="57" t="s">
        <v>2083</v>
      </c>
      <c r="E1857" s="67" t="s">
        <v>377</v>
      </c>
      <c r="F1857" s="37">
        <v>1000</v>
      </c>
      <c r="G1857" s="22">
        <v>4</v>
      </c>
      <c r="H1857" s="22">
        <v>8</v>
      </c>
      <c r="I1857" s="15">
        <v>60</v>
      </c>
      <c r="J1857" s="13">
        <f t="shared" si="58"/>
        <v>125</v>
      </c>
    </row>
    <row r="1858" spans="1:10" ht="30" x14ac:dyDescent="0.25">
      <c r="A1858" s="165"/>
      <c r="B1858" s="167"/>
      <c r="C1858" s="159"/>
      <c r="D1858" s="57" t="s">
        <v>2084</v>
      </c>
      <c r="E1858" s="67" t="s">
        <v>377</v>
      </c>
      <c r="F1858" s="37">
        <v>900</v>
      </c>
      <c r="G1858" s="22">
        <v>17</v>
      </c>
      <c r="H1858" s="22">
        <v>16</v>
      </c>
      <c r="I1858" s="15">
        <v>60</v>
      </c>
      <c r="J1858" s="13">
        <f t="shared" si="58"/>
        <v>56.25</v>
      </c>
    </row>
    <row r="1859" spans="1:10" x14ac:dyDescent="0.25">
      <c r="A1859" s="165"/>
      <c r="B1859" s="167"/>
      <c r="C1859" s="159"/>
      <c r="D1859" s="57" t="s">
        <v>2091</v>
      </c>
      <c r="E1859" s="67" t="s">
        <v>377</v>
      </c>
      <c r="F1859" s="37">
        <v>1300</v>
      </c>
      <c r="G1859" s="22">
        <v>5</v>
      </c>
      <c r="H1859" s="22">
        <v>8</v>
      </c>
      <c r="I1859" s="15">
        <v>90</v>
      </c>
      <c r="J1859" s="13">
        <f t="shared" si="58"/>
        <v>162.5</v>
      </c>
    </row>
    <row r="1860" spans="1:10" x14ac:dyDescent="0.25">
      <c r="A1860" s="165"/>
      <c r="B1860" s="167"/>
      <c r="C1860" s="159"/>
      <c r="D1860" s="67" t="s">
        <v>2085</v>
      </c>
      <c r="E1860" s="67" t="s">
        <v>2049</v>
      </c>
      <c r="F1860" s="37">
        <v>30</v>
      </c>
      <c r="G1860" s="22"/>
      <c r="H1860" s="22"/>
      <c r="I1860" s="15">
        <v>90</v>
      </c>
      <c r="J1860" s="13">
        <f>F1860</f>
        <v>30</v>
      </c>
    </row>
    <row r="1861" spans="1:10" ht="30" x14ac:dyDescent="0.25">
      <c r="A1861" s="165"/>
      <c r="B1861" s="167"/>
      <c r="C1861" s="159"/>
      <c r="D1861" s="67" t="s">
        <v>2086</v>
      </c>
      <c r="E1861" s="67" t="s">
        <v>2482</v>
      </c>
      <c r="F1861" s="37">
        <v>150</v>
      </c>
      <c r="G1861" s="22"/>
      <c r="H1861" s="22"/>
      <c r="I1861" s="15">
        <v>120</v>
      </c>
      <c r="J1861" s="13">
        <f>F1861</f>
        <v>150</v>
      </c>
    </row>
    <row r="1862" spans="1:10" x14ac:dyDescent="0.25">
      <c r="A1862" s="165"/>
      <c r="B1862" s="167"/>
      <c r="C1862" s="159"/>
      <c r="D1862" s="67" t="s">
        <v>2087</v>
      </c>
      <c r="E1862" s="67" t="s">
        <v>377</v>
      </c>
      <c r="F1862" s="37">
        <v>1300</v>
      </c>
      <c r="G1862" s="22" t="s">
        <v>406</v>
      </c>
      <c r="H1862" s="22">
        <v>8</v>
      </c>
      <c r="I1862" s="15">
        <v>30</v>
      </c>
      <c r="J1862" s="13">
        <f>F1862/H1862</f>
        <v>162.5</v>
      </c>
    </row>
    <row r="1863" spans="1:10" x14ac:dyDescent="0.25">
      <c r="A1863" s="165"/>
      <c r="B1863" s="167"/>
      <c r="C1863" s="159"/>
      <c r="D1863" s="67" t="s">
        <v>2088</v>
      </c>
      <c r="E1863" s="67" t="s">
        <v>378</v>
      </c>
      <c r="F1863" s="37">
        <v>500</v>
      </c>
      <c r="G1863" s="22"/>
      <c r="H1863" s="22"/>
      <c r="I1863" s="15">
        <v>120</v>
      </c>
      <c r="J1863" s="13">
        <f>F1863</f>
        <v>500</v>
      </c>
    </row>
    <row r="1864" spans="1:10" ht="30" x14ac:dyDescent="0.25">
      <c r="A1864" s="165"/>
      <c r="B1864" s="167"/>
      <c r="C1864" s="159"/>
      <c r="D1864" s="67" t="s">
        <v>2089</v>
      </c>
      <c r="E1864" s="67" t="s">
        <v>378</v>
      </c>
      <c r="F1864" s="37">
        <v>150</v>
      </c>
      <c r="G1864" s="22"/>
      <c r="H1864" s="22"/>
      <c r="I1864" s="15">
        <v>60</v>
      </c>
      <c r="J1864" s="13">
        <f t="shared" ref="J1864:J1865" si="59">F1864</f>
        <v>150</v>
      </c>
    </row>
    <row r="1865" spans="1:10" x14ac:dyDescent="0.25">
      <c r="A1865" s="165"/>
      <c r="B1865" s="167"/>
      <c r="C1865" s="159"/>
      <c r="D1865" s="67" t="s">
        <v>2090</v>
      </c>
      <c r="E1865" s="67" t="s">
        <v>378</v>
      </c>
      <c r="F1865" s="37">
        <v>500</v>
      </c>
      <c r="G1865" s="22"/>
      <c r="H1865" s="22"/>
      <c r="I1865" s="15">
        <v>90</v>
      </c>
      <c r="J1865" s="13">
        <f t="shared" si="59"/>
        <v>500</v>
      </c>
    </row>
    <row r="1866" spans="1:10" ht="15" customHeight="1" x14ac:dyDescent="0.25">
      <c r="A1866" s="166">
        <v>199</v>
      </c>
      <c r="B1866" s="166" t="s">
        <v>2092</v>
      </c>
      <c r="C1866" s="158" t="s">
        <v>2093</v>
      </c>
      <c r="D1866" s="79" t="s">
        <v>2009</v>
      </c>
      <c r="E1866" s="67"/>
      <c r="F1866" s="37"/>
      <c r="G1866" s="22"/>
      <c r="H1866" s="22"/>
    </row>
    <row r="1867" spans="1:10" x14ac:dyDescent="0.25">
      <c r="A1867" s="167"/>
      <c r="B1867" s="167"/>
      <c r="C1867" s="159"/>
      <c r="D1867" s="68" t="s">
        <v>2094</v>
      </c>
      <c r="E1867" s="67" t="s">
        <v>377</v>
      </c>
      <c r="F1867" s="37">
        <v>1200</v>
      </c>
      <c r="G1867" s="22"/>
      <c r="H1867" s="22"/>
      <c r="I1867" s="15">
        <v>90</v>
      </c>
    </row>
    <row r="1868" spans="1:10" x14ac:dyDescent="0.25">
      <c r="A1868" s="167"/>
      <c r="B1868" s="167"/>
      <c r="C1868" s="159"/>
      <c r="D1868" s="68" t="s">
        <v>2095</v>
      </c>
      <c r="E1868" s="67" t="s">
        <v>432</v>
      </c>
      <c r="F1868" s="37">
        <v>125</v>
      </c>
      <c r="G1868" s="22"/>
      <c r="H1868" s="22">
        <v>8</v>
      </c>
      <c r="I1868" s="15">
        <v>60</v>
      </c>
      <c r="J1868" s="13">
        <f>F1868</f>
        <v>125</v>
      </c>
    </row>
    <row r="1869" spans="1:10" x14ac:dyDescent="0.25">
      <c r="A1869" s="167"/>
      <c r="B1869" s="167"/>
      <c r="C1869" s="159"/>
      <c r="D1869" s="68" t="s">
        <v>2096</v>
      </c>
      <c r="E1869" s="67" t="s">
        <v>377</v>
      </c>
      <c r="F1869" s="37">
        <v>400</v>
      </c>
      <c r="G1869" s="22">
        <v>5</v>
      </c>
      <c r="H1869" s="22">
        <v>16</v>
      </c>
      <c r="I1869" s="15">
        <v>120</v>
      </c>
      <c r="J1869" s="13">
        <f t="shared" ref="J1869:J1886" si="60">F1869/H1869</f>
        <v>25</v>
      </c>
    </row>
    <row r="1870" spans="1:10" x14ac:dyDescent="0.25">
      <c r="A1870" s="167"/>
      <c r="B1870" s="167"/>
      <c r="C1870" s="159"/>
      <c r="D1870" s="68" t="s">
        <v>2097</v>
      </c>
      <c r="E1870" s="67" t="s">
        <v>432</v>
      </c>
      <c r="F1870" s="37">
        <v>125</v>
      </c>
      <c r="G1870" s="22"/>
      <c r="H1870" s="22">
        <v>8</v>
      </c>
      <c r="I1870" s="15">
        <v>60</v>
      </c>
      <c r="J1870" s="13">
        <f>F1870</f>
        <v>125</v>
      </c>
    </row>
    <row r="1871" spans="1:10" x14ac:dyDescent="0.25">
      <c r="A1871" s="167"/>
      <c r="B1871" s="167"/>
      <c r="C1871" s="159"/>
      <c r="D1871" s="68" t="s">
        <v>2098</v>
      </c>
      <c r="E1871" s="67" t="s">
        <v>377</v>
      </c>
      <c r="F1871" s="37">
        <v>800</v>
      </c>
      <c r="G1871" s="22">
        <v>24</v>
      </c>
      <c r="H1871" s="22">
        <v>12</v>
      </c>
      <c r="I1871" s="15">
        <v>90</v>
      </c>
      <c r="J1871" s="13">
        <f t="shared" si="60"/>
        <v>66.666666666666671</v>
      </c>
    </row>
    <row r="1872" spans="1:10" ht="30" x14ac:dyDescent="0.25">
      <c r="A1872" s="167"/>
      <c r="B1872" s="167"/>
      <c r="C1872" s="159"/>
      <c r="D1872" s="68" t="s">
        <v>2099</v>
      </c>
      <c r="E1872" s="67" t="s">
        <v>432</v>
      </c>
      <c r="F1872" s="37">
        <v>125</v>
      </c>
      <c r="G1872" s="22"/>
      <c r="H1872" s="22">
        <v>8</v>
      </c>
      <c r="I1872" s="15">
        <v>60</v>
      </c>
      <c r="J1872" s="13">
        <f>F1872</f>
        <v>125</v>
      </c>
    </row>
    <row r="1873" spans="1:11" x14ac:dyDescent="0.25">
      <c r="A1873" s="167"/>
      <c r="B1873" s="167"/>
      <c r="C1873" s="159"/>
      <c r="D1873" s="68" t="s">
        <v>2100</v>
      </c>
      <c r="E1873" s="67" t="s">
        <v>1555</v>
      </c>
      <c r="F1873" s="37">
        <v>125</v>
      </c>
      <c r="G1873" s="22"/>
      <c r="H1873" s="22">
        <v>8</v>
      </c>
      <c r="I1873" s="15">
        <v>60</v>
      </c>
      <c r="J1873" s="13">
        <f>F1873</f>
        <v>125</v>
      </c>
      <c r="K1873" s="16"/>
    </row>
    <row r="1874" spans="1:11" ht="25.5" x14ac:dyDescent="0.25">
      <c r="A1874" s="167"/>
      <c r="B1874" s="167"/>
      <c r="C1874" s="159"/>
      <c r="D1874" s="68" t="s">
        <v>2101</v>
      </c>
      <c r="E1874" s="67" t="s">
        <v>377</v>
      </c>
      <c r="F1874" s="37">
        <v>400</v>
      </c>
      <c r="G1874" s="22"/>
      <c r="H1874" s="22">
        <v>8</v>
      </c>
      <c r="I1874" s="15" t="s">
        <v>2333</v>
      </c>
      <c r="J1874" s="13">
        <f t="shared" si="60"/>
        <v>50</v>
      </c>
    </row>
    <row r="1875" spans="1:11" x14ac:dyDescent="0.25">
      <c r="A1875" s="167"/>
      <c r="B1875" s="167"/>
      <c r="C1875" s="159"/>
      <c r="D1875" s="68" t="s">
        <v>2102</v>
      </c>
      <c r="E1875" s="67" t="s">
        <v>432</v>
      </c>
      <c r="F1875" s="37">
        <v>160</v>
      </c>
      <c r="G1875" s="22"/>
      <c r="H1875" s="22">
        <v>8</v>
      </c>
      <c r="I1875" s="15">
        <v>60</v>
      </c>
      <c r="J1875" s="13">
        <f>F1875</f>
        <v>160</v>
      </c>
    </row>
    <row r="1876" spans="1:11" ht="30" x14ac:dyDescent="0.25">
      <c r="A1876" s="167"/>
      <c r="B1876" s="167"/>
      <c r="C1876" s="159"/>
      <c r="D1876" s="68" t="s">
        <v>2103</v>
      </c>
      <c r="E1876" s="67" t="s">
        <v>432</v>
      </c>
      <c r="F1876" s="37">
        <v>150</v>
      </c>
      <c r="G1876" s="22"/>
      <c r="H1876" s="22">
        <v>8</v>
      </c>
      <c r="I1876" s="15">
        <v>60</v>
      </c>
      <c r="J1876" s="13">
        <f>F1876</f>
        <v>150</v>
      </c>
    </row>
    <row r="1877" spans="1:11" x14ac:dyDescent="0.25">
      <c r="A1877" s="167"/>
      <c r="B1877" s="167"/>
      <c r="C1877" s="159"/>
      <c r="D1877" s="68" t="s">
        <v>2104</v>
      </c>
      <c r="E1877" s="67" t="s">
        <v>377</v>
      </c>
      <c r="F1877" s="37">
        <v>800</v>
      </c>
      <c r="G1877" s="22">
        <v>10</v>
      </c>
      <c r="H1877" s="22">
        <v>16</v>
      </c>
      <c r="I1877" s="15">
        <v>60</v>
      </c>
      <c r="J1877" s="13">
        <f t="shared" si="60"/>
        <v>50</v>
      </c>
    </row>
    <row r="1878" spans="1:11" ht="30" x14ac:dyDescent="0.25">
      <c r="A1878" s="167"/>
      <c r="B1878" s="167"/>
      <c r="C1878" s="159"/>
      <c r="D1878" s="68" t="s">
        <v>2105</v>
      </c>
      <c r="E1878" s="67" t="s">
        <v>377</v>
      </c>
      <c r="F1878" s="37">
        <v>600</v>
      </c>
      <c r="G1878" s="22">
        <v>5</v>
      </c>
      <c r="H1878" s="22">
        <v>16</v>
      </c>
      <c r="I1878" s="15">
        <v>60</v>
      </c>
      <c r="J1878" s="13">
        <f t="shared" si="60"/>
        <v>37.5</v>
      </c>
    </row>
    <row r="1879" spans="1:11" x14ac:dyDescent="0.25">
      <c r="A1879" s="167"/>
      <c r="B1879" s="167"/>
      <c r="C1879" s="159"/>
      <c r="D1879" s="68" t="s">
        <v>2106</v>
      </c>
      <c r="E1879" s="67" t="s">
        <v>432</v>
      </c>
      <c r="F1879" s="37">
        <v>125</v>
      </c>
      <c r="G1879" s="22"/>
      <c r="H1879" s="22">
        <v>8</v>
      </c>
      <c r="I1879" s="15">
        <v>60</v>
      </c>
      <c r="J1879" s="13">
        <f>F1879</f>
        <v>125</v>
      </c>
    </row>
    <row r="1880" spans="1:11" x14ac:dyDescent="0.25">
      <c r="A1880" s="167"/>
      <c r="B1880" s="167"/>
      <c r="C1880" s="159"/>
      <c r="D1880" s="68" t="s">
        <v>981</v>
      </c>
      <c r="E1880" s="67" t="s">
        <v>377</v>
      </c>
      <c r="F1880" s="37">
        <v>500</v>
      </c>
      <c r="G1880" s="22">
        <v>5</v>
      </c>
      <c r="H1880" s="22">
        <v>16</v>
      </c>
      <c r="I1880" s="15">
        <v>60</v>
      </c>
      <c r="J1880" s="13">
        <f t="shared" si="60"/>
        <v>31.25</v>
      </c>
    </row>
    <row r="1881" spans="1:11" x14ac:dyDescent="0.25">
      <c r="A1881" s="167"/>
      <c r="B1881" s="167"/>
      <c r="C1881" s="159"/>
      <c r="D1881" s="68" t="s">
        <v>2107</v>
      </c>
      <c r="E1881" s="67" t="s">
        <v>377</v>
      </c>
      <c r="F1881" s="37">
        <v>1500</v>
      </c>
      <c r="G1881" s="22">
        <v>6</v>
      </c>
      <c r="H1881" s="22">
        <v>8</v>
      </c>
      <c r="I1881" s="15">
        <v>45</v>
      </c>
      <c r="J1881" s="13">
        <f t="shared" si="60"/>
        <v>187.5</v>
      </c>
    </row>
    <row r="1882" spans="1:11" x14ac:dyDescent="0.25">
      <c r="A1882" s="167"/>
      <c r="B1882" s="167"/>
      <c r="C1882" s="159"/>
      <c r="D1882" s="68" t="s">
        <v>2108</v>
      </c>
      <c r="E1882" s="67" t="s">
        <v>377</v>
      </c>
      <c r="F1882" s="37">
        <v>1000</v>
      </c>
      <c r="G1882" s="22">
        <v>5</v>
      </c>
      <c r="H1882" s="22">
        <v>4</v>
      </c>
      <c r="I1882" s="15">
        <v>45</v>
      </c>
      <c r="J1882" s="13">
        <f t="shared" si="60"/>
        <v>250</v>
      </c>
    </row>
    <row r="1883" spans="1:11" ht="30" x14ac:dyDescent="0.25">
      <c r="A1883" s="167"/>
      <c r="B1883" s="167"/>
      <c r="C1883" s="159"/>
      <c r="D1883" s="68" t="s">
        <v>2109</v>
      </c>
      <c r="E1883" s="67" t="s">
        <v>432</v>
      </c>
      <c r="F1883" s="37">
        <v>120</v>
      </c>
      <c r="G1883" s="22"/>
      <c r="H1883" s="22">
        <v>8</v>
      </c>
      <c r="I1883" s="15">
        <v>60</v>
      </c>
      <c r="J1883" s="13">
        <f>F1883</f>
        <v>120</v>
      </c>
    </row>
    <row r="1884" spans="1:11" x14ac:dyDescent="0.25">
      <c r="A1884" s="167"/>
      <c r="B1884" s="167"/>
      <c r="C1884" s="159"/>
      <c r="D1884" s="68" t="s">
        <v>2116</v>
      </c>
      <c r="E1884" s="67" t="s">
        <v>377</v>
      </c>
      <c r="F1884" s="37">
        <v>800</v>
      </c>
      <c r="G1884" s="22">
        <v>13</v>
      </c>
      <c r="H1884" s="22">
        <v>12</v>
      </c>
      <c r="I1884" s="15">
        <v>60</v>
      </c>
      <c r="J1884" s="13">
        <f t="shared" si="60"/>
        <v>66.666666666666671</v>
      </c>
    </row>
    <row r="1885" spans="1:11" x14ac:dyDescent="0.25">
      <c r="A1885" s="167"/>
      <c r="B1885" s="167"/>
      <c r="C1885" s="159"/>
      <c r="D1885" s="67" t="s">
        <v>2110</v>
      </c>
      <c r="E1885" s="67" t="s">
        <v>377</v>
      </c>
      <c r="F1885" s="37">
        <v>600</v>
      </c>
      <c r="G1885" s="22">
        <v>5</v>
      </c>
      <c r="H1885" s="22">
        <v>12</v>
      </c>
      <c r="I1885" s="15">
        <v>60</v>
      </c>
      <c r="J1885" s="13">
        <f t="shared" si="60"/>
        <v>50</v>
      </c>
    </row>
    <row r="1886" spans="1:11" x14ac:dyDescent="0.25">
      <c r="A1886" s="167"/>
      <c r="B1886" s="167"/>
      <c r="C1886" s="159"/>
      <c r="D1886" s="67" t="s">
        <v>393</v>
      </c>
      <c r="E1886" s="67" t="s">
        <v>377</v>
      </c>
      <c r="F1886" s="37">
        <v>400</v>
      </c>
      <c r="G1886" s="22">
        <v>8</v>
      </c>
      <c r="H1886" s="22">
        <v>8</v>
      </c>
      <c r="I1886" s="15">
        <v>45</v>
      </c>
      <c r="J1886" s="13">
        <f t="shared" si="60"/>
        <v>50</v>
      </c>
    </row>
    <row r="1887" spans="1:11" x14ac:dyDescent="0.25">
      <c r="A1887" s="167"/>
      <c r="B1887" s="167"/>
      <c r="C1887" s="159"/>
      <c r="D1887" s="67" t="s">
        <v>2111</v>
      </c>
      <c r="E1887" s="67" t="s">
        <v>378</v>
      </c>
      <c r="F1887" s="37">
        <v>300</v>
      </c>
      <c r="G1887" s="22">
        <v>100</v>
      </c>
      <c r="H1887" s="22"/>
      <c r="I1887" s="15">
        <v>240</v>
      </c>
      <c r="J1887" s="13">
        <f>F1887</f>
        <v>300</v>
      </c>
    </row>
    <row r="1888" spans="1:11" ht="30" x14ac:dyDescent="0.25">
      <c r="A1888" s="167"/>
      <c r="B1888" s="167"/>
      <c r="C1888" s="159"/>
      <c r="D1888" s="67" t="s">
        <v>2112</v>
      </c>
      <c r="E1888" s="67" t="s">
        <v>378</v>
      </c>
      <c r="F1888" s="37">
        <v>100</v>
      </c>
      <c r="G1888" s="22">
        <v>300</v>
      </c>
      <c r="H1888" s="22"/>
      <c r="J1888" s="13">
        <f t="shared" ref="J1888:J1892" si="61">F1888</f>
        <v>100</v>
      </c>
    </row>
    <row r="1889" spans="1:10" ht="30" x14ac:dyDescent="0.25">
      <c r="A1889" s="167"/>
      <c r="B1889" s="167"/>
      <c r="C1889" s="159"/>
      <c r="D1889" s="67" t="s">
        <v>2113</v>
      </c>
      <c r="E1889" s="67" t="s">
        <v>378</v>
      </c>
      <c r="F1889" s="37">
        <v>100</v>
      </c>
      <c r="G1889" s="22">
        <v>300</v>
      </c>
      <c r="H1889" s="22"/>
      <c r="I1889" s="15">
        <v>120</v>
      </c>
      <c r="J1889" s="13">
        <f t="shared" si="61"/>
        <v>100</v>
      </c>
    </row>
    <row r="1890" spans="1:10" x14ac:dyDescent="0.25">
      <c r="A1890" s="167"/>
      <c r="B1890" s="167"/>
      <c r="C1890" s="159"/>
      <c r="D1890" s="67" t="s">
        <v>2114</v>
      </c>
      <c r="E1890" s="67" t="s">
        <v>378</v>
      </c>
      <c r="F1890" s="37">
        <v>100</v>
      </c>
      <c r="G1890" s="22"/>
      <c r="H1890" s="22"/>
      <c r="I1890" s="15">
        <v>60</v>
      </c>
      <c r="J1890" s="13">
        <f t="shared" si="61"/>
        <v>100</v>
      </c>
    </row>
    <row r="1891" spans="1:10" ht="30" x14ac:dyDescent="0.25">
      <c r="A1891" s="167"/>
      <c r="B1891" s="167"/>
      <c r="C1891" s="159"/>
      <c r="D1891" s="67" t="s">
        <v>2115</v>
      </c>
      <c r="E1891" s="67" t="s">
        <v>378</v>
      </c>
      <c r="F1891" s="37">
        <v>250</v>
      </c>
      <c r="G1891" s="22">
        <v>50</v>
      </c>
      <c r="H1891" s="22"/>
      <c r="I1891" s="15">
        <v>150</v>
      </c>
      <c r="J1891" s="13">
        <f t="shared" si="61"/>
        <v>250</v>
      </c>
    </row>
    <row r="1892" spans="1:10" ht="30" x14ac:dyDescent="0.25">
      <c r="A1892" s="168"/>
      <c r="B1892" s="51"/>
      <c r="C1892" s="50"/>
      <c r="D1892" s="67" t="s">
        <v>2334</v>
      </c>
      <c r="E1892" s="67" t="s">
        <v>378</v>
      </c>
      <c r="F1892" s="37">
        <v>3770</v>
      </c>
      <c r="G1892" s="22"/>
      <c r="H1892" s="22"/>
      <c r="I1892" s="15">
        <v>60</v>
      </c>
      <c r="J1892" s="13">
        <f t="shared" si="61"/>
        <v>3770</v>
      </c>
    </row>
    <row r="1893" spans="1:10" x14ac:dyDescent="0.25">
      <c r="A1893" s="165" t="s">
        <v>2428</v>
      </c>
      <c r="B1893" s="166" t="s">
        <v>2117</v>
      </c>
      <c r="C1893" s="158" t="s">
        <v>2118</v>
      </c>
      <c r="D1893" s="67" t="s">
        <v>2119</v>
      </c>
      <c r="E1893" s="67" t="s">
        <v>377</v>
      </c>
      <c r="F1893" s="37">
        <v>800</v>
      </c>
      <c r="G1893" s="22">
        <v>15</v>
      </c>
      <c r="H1893" s="22">
        <v>12</v>
      </c>
      <c r="I1893" s="15">
        <v>90</v>
      </c>
      <c r="J1893" s="13">
        <f>F1893/H1893</f>
        <v>66.666666666666671</v>
      </c>
    </row>
    <row r="1894" spans="1:10" ht="45" x14ac:dyDescent="0.25">
      <c r="A1894" s="165"/>
      <c r="B1894" s="167"/>
      <c r="C1894" s="159"/>
      <c r="D1894" s="67" t="s">
        <v>2120</v>
      </c>
      <c r="E1894" s="67" t="s">
        <v>2123</v>
      </c>
      <c r="F1894" s="37">
        <v>200000</v>
      </c>
      <c r="G1894" s="22"/>
      <c r="H1894" s="22"/>
      <c r="J1894" s="13">
        <f>F1894</f>
        <v>200000</v>
      </c>
    </row>
    <row r="1895" spans="1:10" ht="45" x14ac:dyDescent="0.25">
      <c r="A1895" s="165"/>
      <c r="B1895" s="167"/>
      <c r="C1895" s="159"/>
      <c r="D1895" s="67" t="s">
        <v>2121</v>
      </c>
      <c r="E1895" s="67" t="s">
        <v>2123</v>
      </c>
      <c r="F1895" s="37">
        <v>120000</v>
      </c>
      <c r="G1895" s="22"/>
      <c r="H1895" s="22"/>
      <c r="J1895" s="13">
        <f t="shared" ref="J1895:J1896" si="62">F1895</f>
        <v>120000</v>
      </c>
    </row>
    <row r="1896" spans="1:10" ht="30" x14ac:dyDescent="0.25">
      <c r="A1896" s="165"/>
      <c r="B1896" s="167"/>
      <c r="C1896" s="159"/>
      <c r="D1896" s="67" t="s">
        <v>2122</v>
      </c>
      <c r="E1896" s="67" t="s">
        <v>2123</v>
      </c>
      <c r="F1896" s="37">
        <v>60000</v>
      </c>
      <c r="G1896" s="22"/>
      <c r="H1896" s="22"/>
      <c r="J1896" s="13">
        <f t="shared" si="62"/>
        <v>60000</v>
      </c>
    </row>
    <row r="1897" spans="1:10" ht="30" x14ac:dyDescent="0.25">
      <c r="A1897" s="165"/>
      <c r="B1897" s="168"/>
      <c r="C1897" s="160"/>
      <c r="D1897" s="67" t="s">
        <v>2124</v>
      </c>
      <c r="E1897" s="67" t="s">
        <v>378</v>
      </c>
      <c r="F1897" s="37">
        <v>500</v>
      </c>
      <c r="G1897" s="22" t="s">
        <v>2335</v>
      </c>
      <c r="H1897" s="22"/>
      <c r="I1897" s="15">
        <v>240</v>
      </c>
      <c r="J1897" s="13">
        <f>F1897</f>
        <v>500</v>
      </c>
    </row>
    <row r="1898" spans="1:10" s="16" customFormat="1" ht="28.5" x14ac:dyDescent="0.25">
      <c r="A1898" s="178">
        <v>201</v>
      </c>
      <c r="B1898" s="52"/>
      <c r="C1898" s="178" t="s">
        <v>2546</v>
      </c>
      <c r="D1898" s="56" t="s">
        <v>2133</v>
      </c>
      <c r="E1898" s="67"/>
      <c r="F1898" s="37"/>
      <c r="G1898" s="22"/>
      <c r="H1898" s="22"/>
      <c r="I1898" s="15"/>
      <c r="J1898" s="13"/>
    </row>
    <row r="1899" spans="1:10" s="16" customFormat="1" x14ac:dyDescent="0.25">
      <c r="A1899" s="179"/>
      <c r="B1899" s="179" t="s">
        <v>2336</v>
      </c>
      <c r="C1899" s="179"/>
      <c r="D1899" s="57" t="s">
        <v>2127</v>
      </c>
      <c r="E1899" s="67" t="s">
        <v>2134</v>
      </c>
      <c r="F1899" s="37">
        <v>80</v>
      </c>
      <c r="G1899" s="22"/>
      <c r="H1899" s="22"/>
      <c r="I1899" s="15"/>
      <c r="J1899" s="13">
        <f>F1899</f>
        <v>80</v>
      </c>
    </row>
    <row r="1900" spans="1:10" s="16" customFormat="1" x14ac:dyDescent="0.25">
      <c r="A1900" s="179"/>
      <c r="B1900" s="179"/>
      <c r="C1900" s="179"/>
      <c r="D1900" s="57" t="s">
        <v>2128</v>
      </c>
      <c r="E1900" s="67" t="s">
        <v>2134</v>
      </c>
      <c r="F1900" s="37">
        <v>50</v>
      </c>
      <c r="G1900" s="22"/>
      <c r="H1900" s="22"/>
      <c r="I1900" s="15"/>
      <c r="J1900" s="13">
        <f t="shared" ref="J1900:J1905" si="63">F1900</f>
        <v>50</v>
      </c>
    </row>
    <row r="1901" spans="1:10" s="16" customFormat="1" x14ac:dyDescent="0.25">
      <c r="A1901" s="179"/>
      <c r="B1901" s="179"/>
      <c r="C1901" s="179"/>
      <c r="D1901" s="57" t="s">
        <v>2129</v>
      </c>
      <c r="E1901" s="67" t="s">
        <v>2134</v>
      </c>
      <c r="F1901" s="37">
        <v>50</v>
      </c>
      <c r="G1901" s="22"/>
      <c r="H1901" s="22"/>
      <c r="I1901" s="15"/>
      <c r="J1901" s="13">
        <f t="shared" si="63"/>
        <v>50</v>
      </c>
    </row>
    <row r="1902" spans="1:10" s="16" customFormat="1" x14ac:dyDescent="0.25">
      <c r="A1902" s="179"/>
      <c r="B1902" s="179"/>
      <c r="C1902" s="179"/>
      <c r="D1902" s="57" t="s">
        <v>2130</v>
      </c>
      <c r="E1902" s="67" t="s">
        <v>2134</v>
      </c>
      <c r="F1902" s="37">
        <v>50</v>
      </c>
      <c r="G1902" s="22"/>
      <c r="H1902" s="22"/>
      <c r="I1902" s="15"/>
      <c r="J1902" s="13">
        <f t="shared" si="63"/>
        <v>50</v>
      </c>
    </row>
    <row r="1903" spans="1:10" s="16" customFormat="1" x14ac:dyDescent="0.25">
      <c r="A1903" s="179"/>
      <c r="B1903" s="179"/>
      <c r="C1903" s="179"/>
      <c r="D1903" s="57" t="s">
        <v>2337</v>
      </c>
      <c r="E1903" s="67" t="s">
        <v>2135</v>
      </c>
      <c r="F1903" s="37">
        <v>100</v>
      </c>
      <c r="G1903" s="58" t="s">
        <v>2338</v>
      </c>
      <c r="H1903" s="22"/>
      <c r="I1903" s="15"/>
      <c r="J1903" s="13">
        <f t="shared" si="63"/>
        <v>100</v>
      </c>
    </row>
    <row r="1904" spans="1:10" s="16" customFormat="1" x14ac:dyDescent="0.25">
      <c r="A1904" s="179"/>
      <c r="B1904" s="179"/>
      <c r="C1904" s="179"/>
      <c r="D1904" s="57" t="s">
        <v>2131</v>
      </c>
      <c r="E1904" s="67" t="s">
        <v>2134</v>
      </c>
      <c r="F1904" s="37">
        <v>150</v>
      </c>
      <c r="G1904" s="22"/>
      <c r="H1904" s="22"/>
      <c r="I1904" s="15"/>
      <c r="J1904" s="13">
        <f t="shared" si="63"/>
        <v>150</v>
      </c>
    </row>
    <row r="1905" spans="1:10" s="16" customFormat="1" x14ac:dyDescent="0.25">
      <c r="A1905" s="180"/>
      <c r="B1905" s="180"/>
      <c r="C1905" s="180"/>
      <c r="D1905" s="57" t="s">
        <v>2132</v>
      </c>
      <c r="E1905" s="67" t="s">
        <v>2134</v>
      </c>
      <c r="F1905" s="37">
        <v>80</v>
      </c>
      <c r="G1905" s="22"/>
      <c r="H1905" s="22"/>
      <c r="I1905" s="15"/>
      <c r="J1905" s="13">
        <f t="shared" si="63"/>
        <v>80</v>
      </c>
    </row>
    <row r="1906" spans="1:10" ht="30" x14ac:dyDescent="0.25">
      <c r="A1906" s="165" t="s">
        <v>2429</v>
      </c>
      <c r="B1906" s="166" t="s">
        <v>2125</v>
      </c>
      <c r="C1906" s="158" t="s">
        <v>2126</v>
      </c>
      <c r="D1906" s="67" t="s">
        <v>2136</v>
      </c>
      <c r="E1906" s="67" t="s">
        <v>2141</v>
      </c>
      <c r="F1906" s="37">
        <v>1500</v>
      </c>
      <c r="G1906" s="22" t="s">
        <v>2342</v>
      </c>
      <c r="H1906" s="22"/>
      <c r="I1906" s="15" t="s">
        <v>2344</v>
      </c>
      <c r="J1906" s="13">
        <f>F1906</f>
        <v>1500</v>
      </c>
    </row>
    <row r="1907" spans="1:10" ht="30" x14ac:dyDescent="0.25">
      <c r="A1907" s="165"/>
      <c r="B1907" s="167"/>
      <c r="C1907" s="159"/>
      <c r="D1907" s="67" t="s">
        <v>2137</v>
      </c>
      <c r="E1907" s="67" t="s">
        <v>2141</v>
      </c>
      <c r="F1907" s="37">
        <v>1500</v>
      </c>
      <c r="G1907" s="22" t="s">
        <v>2342</v>
      </c>
      <c r="H1907" s="22"/>
      <c r="I1907" s="15" t="s">
        <v>2344</v>
      </c>
      <c r="J1907" s="13">
        <f t="shared" ref="J1907:J1915" si="64">F1907</f>
        <v>1500</v>
      </c>
    </row>
    <row r="1908" spans="1:10" ht="30" x14ac:dyDescent="0.25">
      <c r="A1908" s="165"/>
      <c r="B1908" s="167"/>
      <c r="C1908" s="159"/>
      <c r="D1908" s="67" t="s">
        <v>2138</v>
      </c>
      <c r="E1908" s="67" t="s">
        <v>2141</v>
      </c>
      <c r="F1908" s="37">
        <v>1500</v>
      </c>
      <c r="G1908" s="22" t="s">
        <v>2342</v>
      </c>
      <c r="H1908" s="22"/>
      <c r="I1908" s="15" t="s">
        <v>2344</v>
      </c>
      <c r="J1908" s="13">
        <f t="shared" si="64"/>
        <v>1500</v>
      </c>
    </row>
    <row r="1909" spans="1:10" ht="30" x14ac:dyDescent="0.25">
      <c r="A1909" s="165"/>
      <c r="B1909" s="167"/>
      <c r="C1909" s="159"/>
      <c r="D1909" s="67" t="s">
        <v>2139</v>
      </c>
      <c r="E1909" s="67" t="s">
        <v>2141</v>
      </c>
      <c r="F1909" s="37">
        <v>1500</v>
      </c>
      <c r="G1909" s="22" t="s">
        <v>2342</v>
      </c>
      <c r="H1909" s="22"/>
      <c r="I1909" s="15" t="s">
        <v>2344</v>
      </c>
      <c r="J1909" s="13">
        <f t="shared" si="64"/>
        <v>1500</v>
      </c>
    </row>
    <row r="1910" spans="1:10" ht="30" x14ac:dyDescent="0.25">
      <c r="A1910" s="165"/>
      <c r="B1910" s="167"/>
      <c r="C1910" s="159"/>
      <c r="D1910" s="67" t="s">
        <v>2140</v>
      </c>
      <c r="E1910" s="67" t="s">
        <v>2141</v>
      </c>
      <c r="F1910" s="37">
        <v>1500</v>
      </c>
      <c r="G1910" s="22" t="s">
        <v>2343</v>
      </c>
      <c r="H1910" s="22"/>
      <c r="I1910" s="15" t="s">
        <v>2344</v>
      </c>
      <c r="J1910" s="13">
        <f t="shared" si="64"/>
        <v>1500</v>
      </c>
    </row>
    <row r="1911" spans="1:10" ht="75" x14ac:dyDescent="0.25">
      <c r="A1911" s="165"/>
      <c r="B1911" s="167"/>
      <c r="C1911" s="159"/>
      <c r="D1911" s="67" t="s">
        <v>2142</v>
      </c>
      <c r="E1911" s="67" t="s">
        <v>378</v>
      </c>
      <c r="F1911" s="37">
        <v>48100</v>
      </c>
      <c r="G1911" s="22"/>
      <c r="H1911" s="22"/>
      <c r="I1911" s="15" t="s">
        <v>2344</v>
      </c>
      <c r="J1911" s="13">
        <f t="shared" si="64"/>
        <v>48100</v>
      </c>
    </row>
    <row r="1912" spans="1:10" ht="75" x14ac:dyDescent="0.25">
      <c r="A1912" s="165"/>
      <c r="B1912" s="167"/>
      <c r="C1912" s="159"/>
      <c r="D1912" s="67" t="s">
        <v>2143</v>
      </c>
      <c r="E1912" s="67" t="s">
        <v>378</v>
      </c>
      <c r="F1912" s="37">
        <v>45100</v>
      </c>
      <c r="G1912" s="22"/>
      <c r="H1912" s="22"/>
      <c r="I1912" s="15" t="s">
        <v>2344</v>
      </c>
      <c r="J1912" s="13">
        <f t="shared" si="64"/>
        <v>45100</v>
      </c>
    </row>
    <row r="1913" spans="1:10" ht="75" x14ac:dyDescent="0.25">
      <c r="A1913" s="165"/>
      <c r="B1913" s="167"/>
      <c r="C1913" s="159"/>
      <c r="D1913" s="67" t="s">
        <v>2144</v>
      </c>
      <c r="E1913" s="67" t="s">
        <v>378</v>
      </c>
      <c r="F1913" s="37">
        <v>57200</v>
      </c>
      <c r="G1913" s="22"/>
      <c r="H1913" s="22"/>
      <c r="I1913" s="15" t="s">
        <v>2344</v>
      </c>
      <c r="J1913" s="13">
        <f t="shared" si="64"/>
        <v>57200</v>
      </c>
    </row>
    <row r="1914" spans="1:10" ht="75" x14ac:dyDescent="0.25">
      <c r="A1914" s="165"/>
      <c r="B1914" s="167"/>
      <c r="C1914" s="159"/>
      <c r="D1914" s="67" t="s">
        <v>2145</v>
      </c>
      <c r="E1914" s="67" t="s">
        <v>378</v>
      </c>
      <c r="F1914" s="37">
        <v>97000</v>
      </c>
      <c r="G1914" s="22"/>
      <c r="H1914" s="22"/>
      <c r="I1914" s="15" t="s">
        <v>2344</v>
      </c>
      <c r="J1914" s="13">
        <f t="shared" si="64"/>
        <v>97000</v>
      </c>
    </row>
    <row r="1915" spans="1:10" ht="75" x14ac:dyDescent="0.25">
      <c r="A1915" s="165"/>
      <c r="B1915" s="168"/>
      <c r="C1915" s="160"/>
      <c r="D1915" s="67" t="s">
        <v>2146</v>
      </c>
      <c r="E1915" s="67" t="s">
        <v>378</v>
      </c>
      <c r="F1915" s="37">
        <v>50100</v>
      </c>
      <c r="G1915" s="22"/>
      <c r="H1915" s="22"/>
      <c r="I1915" s="15" t="s">
        <v>2344</v>
      </c>
      <c r="J1915" s="13">
        <f t="shared" si="64"/>
        <v>50100</v>
      </c>
    </row>
    <row r="1916" spans="1:10" ht="28.5" x14ac:dyDescent="0.25">
      <c r="A1916" s="165" t="s">
        <v>2430</v>
      </c>
      <c r="B1916" s="166" t="s">
        <v>338</v>
      </c>
      <c r="C1916" s="158" t="s">
        <v>2527</v>
      </c>
      <c r="D1916" s="79" t="s">
        <v>2159</v>
      </c>
      <c r="E1916" s="67"/>
      <c r="F1916" s="37"/>
      <c r="G1916" s="22"/>
      <c r="H1916" s="22"/>
    </row>
    <row r="1917" spans="1:10" x14ac:dyDescent="0.25">
      <c r="A1917" s="165"/>
      <c r="B1917" s="167"/>
      <c r="C1917" s="159"/>
      <c r="D1917" s="57" t="s">
        <v>2147</v>
      </c>
      <c r="E1917" s="67" t="s">
        <v>2162</v>
      </c>
      <c r="F1917" s="37">
        <v>418</v>
      </c>
      <c r="G1917" s="22"/>
      <c r="H1917" s="22"/>
      <c r="J1917" s="13">
        <f>F1917</f>
        <v>418</v>
      </c>
    </row>
    <row r="1918" spans="1:10" ht="30" x14ac:dyDescent="0.25">
      <c r="A1918" s="165"/>
      <c r="B1918" s="167"/>
      <c r="C1918" s="159"/>
      <c r="D1918" s="57" t="s">
        <v>2148</v>
      </c>
      <c r="E1918" s="67" t="s">
        <v>2162</v>
      </c>
      <c r="F1918" s="37">
        <v>1540</v>
      </c>
      <c r="G1918" s="22"/>
      <c r="H1918" s="22"/>
      <c r="J1918" s="13">
        <f t="shared" ref="J1918:J1924" si="65">F1918</f>
        <v>1540</v>
      </c>
    </row>
    <row r="1919" spans="1:10" ht="45" x14ac:dyDescent="0.25">
      <c r="A1919" s="165"/>
      <c r="B1919" s="167"/>
      <c r="C1919" s="159"/>
      <c r="D1919" s="57" t="s">
        <v>2149</v>
      </c>
      <c r="E1919" s="67" t="s">
        <v>1951</v>
      </c>
      <c r="F1919" s="37">
        <v>66</v>
      </c>
      <c r="G1919" s="22"/>
      <c r="H1919" s="22"/>
      <c r="J1919" s="13">
        <f t="shared" si="65"/>
        <v>66</v>
      </c>
    </row>
    <row r="1920" spans="1:10" x14ac:dyDescent="0.25">
      <c r="A1920" s="165"/>
      <c r="B1920" s="167"/>
      <c r="C1920" s="159"/>
      <c r="D1920" s="57" t="s">
        <v>2150</v>
      </c>
      <c r="E1920" s="67" t="s">
        <v>1951</v>
      </c>
      <c r="F1920" s="37">
        <v>217</v>
      </c>
      <c r="G1920" s="22"/>
      <c r="H1920" s="22"/>
      <c r="J1920" s="13">
        <f t="shared" si="65"/>
        <v>217</v>
      </c>
    </row>
    <row r="1921" spans="1:10" ht="30" x14ac:dyDescent="0.25">
      <c r="A1921" s="165"/>
      <c r="B1921" s="167"/>
      <c r="C1921" s="159"/>
      <c r="D1921" s="57" t="s">
        <v>2151</v>
      </c>
      <c r="E1921" s="67" t="s">
        <v>1951</v>
      </c>
      <c r="F1921" s="37">
        <v>10</v>
      </c>
      <c r="G1921" s="22"/>
      <c r="H1921" s="22"/>
      <c r="J1921" s="13">
        <f t="shared" si="65"/>
        <v>10</v>
      </c>
    </row>
    <row r="1922" spans="1:10" ht="30" x14ac:dyDescent="0.25">
      <c r="A1922" s="165"/>
      <c r="B1922" s="167"/>
      <c r="C1922" s="159"/>
      <c r="D1922" s="57" t="s">
        <v>2152</v>
      </c>
      <c r="E1922" s="67" t="s">
        <v>1951</v>
      </c>
      <c r="F1922" s="37">
        <v>12</v>
      </c>
      <c r="G1922" s="22"/>
      <c r="H1922" s="22"/>
      <c r="J1922" s="13">
        <f t="shared" si="65"/>
        <v>12</v>
      </c>
    </row>
    <row r="1923" spans="1:10" ht="60" x14ac:dyDescent="0.25">
      <c r="A1923" s="165"/>
      <c r="B1923" s="167"/>
      <c r="C1923" s="159"/>
      <c r="D1923" s="57" t="s">
        <v>2153</v>
      </c>
      <c r="E1923" s="67" t="s">
        <v>2163</v>
      </c>
      <c r="F1923" s="37">
        <v>37</v>
      </c>
      <c r="G1923" s="22"/>
      <c r="H1923" s="22"/>
      <c r="J1923" s="13">
        <f t="shared" si="65"/>
        <v>37</v>
      </c>
    </row>
    <row r="1924" spans="1:10" ht="30" x14ac:dyDescent="0.25">
      <c r="A1924" s="165"/>
      <c r="B1924" s="167"/>
      <c r="C1924" s="159"/>
      <c r="D1924" s="57" t="s">
        <v>2154</v>
      </c>
      <c r="E1924" s="67" t="s">
        <v>2164</v>
      </c>
      <c r="F1924" s="37">
        <v>55</v>
      </c>
      <c r="G1924" s="22"/>
      <c r="H1924" s="22"/>
      <c r="J1924" s="13">
        <f t="shared" si="65"/>
        <v>55</v>
      </c>
    </row>
    <row r="1925" spans="1:10" x14ac:dyDescent="0.25">
      <c r="A1925" s="165"/>
      <c r="B1925" s="167"/>
      <c r="C1925" s="159"/>
      <c r="D1925" s="79" t="s">
        <v>2158</v>
      </c>
      <c r="E1925" s="67"/>
      <c r="F1925" s="37"/>
      <c r="G1925" s="22"/>
      <c r="H1925" s="22"/>
    </row>
    <row r="1926" spans="1:10" ht="60" x14ac:dyDescent="0.25">
      <c r="A1926" s="165"/>
      <c r="B1926" s="167"/>
      <c r="C1926" s="159"/>
      <c r="D1926" s="67" t="s">
        <v>2155</v>
      </c>
      <c r="E1926" s="67" t="s">
        <v>2166</v>
      </c>
      <c r="F1926" s="37">
        <v>11</v>
      </c>
      <c r="G1926" s="22"/>
      <c r="H1926" s="22"/>
      <c r="J1926" s="13">
        <f>F1926</f>
        <v>11</v>
      </c>
    </row>
    <row r="1927" spans="1:10" ht="28.5" x14ac:dyDescent="0.25">
      <c r="A1927" s="165"/>
      <c r="B1927" s="167"/>
      <c r="C1927" s="159"/>
      <c r="D1927" s="79" t="s">
        <v>2156</v>
      </c>
      <c r="E1927" s="67"/>
      <c r="F1927" s="37"/>
      <c r="G1927" s="22"/>
      <c r="H1927" s="22"/>
    </row>
    <row r="1928" spans="1:10" x14ac:dyDescent="0.25">
      <c r="A1928" s="165"/>
      <c r="B1928" s="167"/>
      <c r="C1928" s="159"/>
      <c r="D1928" s="80" t="s">
        <v>2161</v>
      </c>
      <c r="E1928" s="67" t="s">
        <v>1951</v>
      </c>
      <c r="F1928" s="37">
        <v>1</v>
      </c>
      <c r="G1928" s="22"/>
      <c r="H1928" s="22"/>
      <c r="J1928" s="13">
        <f>F1928</f>
        <v>1</v>
      </c>
    </row>
    <row r="1929" spans="1:10" ht="15" customHeight="1" x14ac:dyDescent="0.25">
      <c r="A1929" s="165"/>
      <c r="B1929" s="167"/>
      <c r="C1929" s="159"/>
      <c r="D1929" s="70" t="s">
        <v>2160</v>
      </c>
      <c r="E1929" s="67" t="s">
        <v>1951</v>
      </c>
      <c r="F1929" s="37">
        <v>0.7</v>
      </c>
      <c r="G1929" s="22"/>
      <c r="H1929" s="22"/>
      <c r="J1929" s="13">
        <f t="shared" ref="J1929:J1930" si="66">F1929</f>
        <v>0.7</v>
      </c>
    </row>
    <row r="1930" spans="1:10" ht="15" customHeight="1" x14ac:dyDescent="0.25">
      <c r="A1930" s="165"/>
      <c r="B1930" s="167"/>
      <c r="C1930" s="159"/>
      <c r="D1930" s="70" t="s">
        <v>2157</v>
      </c>
      <c r="E1930" s="67" t="s">
        <v>2167</v>
      </c>
      <c r="F1930" s="37">
        <v>2</v>
      </c>
      <c r="G1930" s="22"/>
      <c r="H1930" s="22"/>
      <c r="J1930" s="13">
        <f t="shared" si="66"/>
        <v>2</v>
      </c>
    </row>
    <row r="1931" spans="1:10" ht="28.5" x14ac:dyDescent="0.25">
      <c r="A1931" s="165"/>
      <c r="B1931" s="167"/>
      <c r="C1931" s="159"/>
      <c r="D1931" s="81" t="s">
        <v>2165</v>
      </c>
      <c r="E1931" s="67"/>
      <c r="F1931" s="37"/>
      <c r="G1931" s="22"/>
      <c r="H1931" s="22"/>
    </row>
    <row r="1932" spans="1:10" x14ac:dyDescent="0.25">
      <c r="A1932" s="165"/>
      <c r="B1932" s="167"/>
      <c r="C1932" s="159"/>
      <c r="D1932" s="82" t="s">
        <v>2168</v>
      </c>
      <c r="E1932" s="67"/>
      <c r="F1932" s="37"/>
      <c r="G1932" s="22"/>
      <c r="H1932" s="22"/>
    </row>
    <row r="1933" spans="1:10" x14ac:dyDescent="0.25">
      <c r="A1933" s="165"/>
      <c r="B1933" s="167"/>
      <c r="C1933" s="159"/>
      <c r="D1933" s="70" t="s">
        <v>2169</v>
      </c>
      <c r="E1933" s="67" t="s">
        <v>2166</v>
      </c>
      <c r="F1933" s="37">
        <v>88</v>
      </c>
      <c r="G1933" s="22"/>
      <c r="H1933" s="22"/>
      <c r="J1933" s="13">
        <f>F1933</f>
        <v>88</v>
      </c>
    </row>
    <row r="1934" spans="1:10" x14ac:dyDescent="0.25">
      <c r="A1934" s="165"/>
      <c r="B1934" s="167"/>
      <c r="C1934" s="159"/>
      <c r="D1934" s="80" t="s">
        <v>2170</v>
      </c>
      <c r="E1934" s="67" t="s">
        <v>2166</v>
      </c>
      <c r="F1934" s="37">
        <v>22</v>
      </c>
      <c r="G1934" s="22"/>
      <c r="H1934" s="22"/>
      <c r="J1934" s="13">
        <f>F1934</f>
        <v>22</v>
      </c>
    </row>
    <row r="1935" spans="1:10" x14ac:dyDescent="0.25">
      <c r="A1935" s="165"/>
      <c r="B1935" s="167"/>
      <c r="C1935" s="159"/>
      <c r="D1935" s="81" t="s">
        <v>2171</v>
      </c>
      <c r="E1935" s="67"/>
      <c r="F1935" s="37"/>
      <c r="G1935" s="22"/>
      <c r="H1935" s="22"/>
    </row>
    <row r="1936" spans="1:10" x14ac:dyDescent="0.25">
      <c r="A1936" s="165"/>
      <c r="B1936" s="167"/>
      <c r="C1936" s="159"/>
      <c r="D1936" s="70" t="s">
        <v>2169</v>
      </c>
      <c r="E1936" s="67" t="s">
        <v>2166</v>
      </c>
      <c r="F1936" s="37">
        <v>50</v>
      </c>
      <c r="G1936" s="22"/>
      <c r="H1936" s="22"/>
      <c r="J1936" s="13">
        <f>F1936</f>
        <v>50</v>
      </c>
    </row>
    <row r="1937" spans="1:10" x14ac:dyDescent="0.25">
      <c r="A1937" s="165"/>
      <c r="B1937" s="167"/>
      <c r="C1937" s="159"/>
      <c r="D1937" s="80" t="s">
        <v>2170</v>
      </c>
      <c r="E1937" s="67" t="s">
        <v>2166</v>
      </c>
      <c r="F1937" s="37">
        <v>11</v>
      </c>
      <c r="G1937" s="22"/>
      <c r="H1937" s="22"/>
      <c r="J1937" s="13">
        <f t="shared" ref="J1937:J1938" si="67">F1937</f>
        <v>11</v>
      </c>
    </row>
    <row r="1938" spans="1:10" x14ac:dyDescent="0.25">
      <c r="A1938" s="165"/>
      <c r="B1938" s="167"/>
      <c r="C1938" s="159"/>
      <c r="D1938" s="70" t="s">
        <v>2172</v>
      </c>
      <c r="E1938" s="67" t="s">
        <v>1951</v>
      </c>
      <c r="F1938" s="93">
        <v>0.6</v>
      </c>
      <c r="G1938" s="22"/>
      <c r="H1938" s="22"/>
      <c r="J1938" s="13">
        <f t="shared" si="67"/>
        <v>0.6</v>
      </c>
    </row>
    <row r="1939" spans="1:10" x14ac:dyDescent="0.25">
      <c r="A1939" s="165"/>
      <c r="B1939" s="167"/>
      <c r="C1939" s="159"/>
      <c r="D1939" s="81" t="s">
        <v>2173</v>
      </c>
      <c r="E1939" s="67"/>
      <c r="F1939" s="37"/>
      <c r="G1939" s="22"/>
      <c r="H1939" s="22"/>
    </row>
    <row r="1940" spans="1:10" x14ac:dyDescent="0.25">
      <c r="A1940" s="165"/>
      <c r="B1940" s="167"/>
      <c r="C1940" s="159"/>
      <c r="D1940" s="80" t="s">
        <v>2161</v>
      </c>
      <c r="E1940" s="67" t="s">
        <v>2174</v>
      </c>
      <c r="F1940" s="37">
        <v>66</v>
      </c>
      <c r="G1940" s="22"/>
      <c r="H1940" s="22"/>
      <c r="J1940" s="13">
        <f>F1940</f>
        <v>66</v>
      </c>
    </row>
    <row r="1941" spans="1:10" x14ac:dyDescent="0.25">
      <c r="A1941" s="165"/>
      <c r="B1941" s="167"/>
      <c r="C1941" s="159"/>
      <c r="D1941" s="80" t="s">
        <v>2160</v>
      </c>
      <c r="E1941" s="67" t="s">
        <v>2174</v>
      </c>
      <c r="F1941" s="37">
        <v>44</v>
      </c>
      <c r="G1941" s="22"/>
      <c r="H1941" s="22"/>
      <c r="J1941" s="13">
        <f>F1941</f>
        <v>44</v>
      </c>
    </row>
    <row r="1942" spans="1:10" ht="15" customHeight="1" x14ac:dyDescent="0.25">
      <c r="A1942" s="165"/>
      <c r="B1942" s="167"/>
      <c r="C1942" s="159"/>
      <c r="D1942" s="70" t="s">
        <v>2175</v>
      </c>
      <c r="E1942" s="67" t="s">
        <v>2177</v>
      </c>
      <c r="F1942" s="37">
        <v>7</v>
      </c>
      <c r="G1942" s="22"/>
      <c r="H1942" s="22"/>
      <c r="J1942" s="13">
        <f>F1942</f>
        <v>7</v>
      </c>
    </row>
    <row r="1943" spans="1:10" ht="15" customHeight="1" x14ac:dyDescent="0.25">
      <c r="A1943" s="165"/>
      <c r="B1943" s="167"/>
      <c r="C1943" s="159"/>
      <c r="D1943" s="67" t="s">
        <v>2176</v>
      </c>
      <c r="E1943" s="67" t="s">
        <v>2178</v>
      </c>
      <c r="F1943" s="37">
        <v>6</v>
      </c>
      <c r="G1943" s="22"/>
      <c r="H1943" s="22"/>
      <c r="J1943" s="13">
        <f>F1943</f>
        <v>6</v>
      </c>
    </row>
    <row r="1944" spans="1:10" x14ac:dyDescent="0.25">
      <c r="A1944" s="165"/>
      <c r="B1944" s="167"/>
      <c r="C1944" s="159"/>
      <c r="D1944" s="79" t="s">
        <v>2179</v>
      </c>
      <c r="E1944" s="67"/>
      <c r="F1944" s="37"/>
      <c r="G1944" s="22"/>
      <c r="H1944" s="22"/>
    </row>
    <row r="1945" spans="1:10" x14ac:dyDescent="0.25">
      <c r="A1945" s="165"/>
      <c r="B1945" s="167"/>
      <c r="C1945" s="159"/>
      <c r="D1945" s="80" t="s">
        <v>2180</v>
      </c>
      <c r="E1945" s="67" t="s">
        <v>1951</v>
      </c>
      <c r="F1945" s="93">
        <v>0.3</v>
      </c>
      <c r="G1945" s="22"/>
      <c r="H1945" s="22"/>
      <c r="J1945" s="49">
        <f>F1945</f>
        <v>0.3</v>
      </c>
    </row>
    <row r="1946" spans="1:10" x14ac:dyDescent="0.25">
      <c r="A1946" s="165"/>
      <c r="B1946" s="167"/>
      <c r="C1946" s="159"/>
      <c r="D1946" s="80" t="s">
        <v>2181</v>
      </c>
      <c r="E1946" s="67" t="s">
        <v>1951</v>
      </c>
      <c r="F1946" s="37">
        <v>0.6</v>
      </c>
      <c r="G1946" s="22"/>
      <c r="H1946" s="22"/>
      <c r="J1946" s="49">
        <f>F1946</f>
        <v>0.6</v>
      </c>
    </row>
    <row r="1947" spans="1:10" x14ac:dyDescent="0.25">
      <c r="A1947" s="165"/>
      <c r="B1947" s="167"/>
      <c r="C1947" s="159"/>
      <c r="D1947" s="81" t="s">
        <v>2182</v>
      </c>
      <c r="E1947" s="67"/>
      <c r="F1947" s="37"/>
      <c r="G1947" s="22"/>
      <c r="H1947" s="22"/>
    </row>
    <row r="1948" spans="1:10" x14ac:dyDescent="0.25">
      <c r="A1948" s="165"/>
      <c r="B1948" s="167"/>
      <c r="C1948" s="159"/>
      <c r="D1948" s="80" t="s">
        <v>2183</v>
      </c>
      <c r="E1948" s="67" t="s">
        <v>1951</v>
      </c>
      <c r="F1948" s="93">
        <v>0.3</v>
      </c>
      <c r="G1948" s="22"/>
      <c r="H1948" s="22"/>
      <c r="J1948" s="49">
        <f>F1948</f>
        <v>0.3</v>
      </c>
    </row>
    <row r="1949" spans="1:10" x14ac:dyDescent="0.25">
      <c r="A1949" s="165"/>
      <c r="B1949" s="167"/>
      <c r="C1949" s="159"/>
      <c r="D1949" s="80" t="s">
        <v>2181</v>
      </c>
      <c r="E1949" s="67" t="s">
        <v>1951</v>
      </c>
      <c r="F1949" s="93">
        <v>0.7</v>
      </c>
      <c r="G1949" s="22"/>
      <c r="H1949" s="22"/>
      <c r="J1949" s="49">
        <f>F1949</f>
        <v>0.7</v>
      </c>
    </row>
    <row r="1950" spans="1:10" x14ac:dyDescent="0.25">
      <c r="A1950" s="165"/>
      <c r="B1950" s="167"/>
      <c r="C1950" s="159"/>
      <c r="D1950" s="81" t="s">
        <v>2184</v>
      </c>
      <c r="E1950" s="67"/>
      <c r="F1950" s="37"/>
      <c r="G1950" s="22"/>
      <c r="H1950" s="22"/>
    </row>
    <row r="1951" spans="1:10" ht="30" x14ac:dyDescent="0.25">
      <c r="A1951" s="165"/>
      <c r="B1951" s="167"/>
      <c r="C1951" s="159"/>
      <c r="D1951" s="80" t="s">
        <v>2185</v>
      </c>
      <c r="E1951" s="67" t="s">
        <v>2186</v>
      </c>
      <c r="F1951" s="37">
        <v>11</v>
      </c>
      <c r="G1951" s="22"/>
      <c r="H1951" s="22"/>
      <c r="J1951" s="13">
        <f>F1951</f>
        <v>11</v>
      </c>
    </row>
    <row r="1952" spans="1:10" x14ac:dyDescent="0.25">
      <c r="A1952" s="165"/>
      <c r="B1952" s="167"/>
      <c r="C1952" s="159"/>
      <c r="D1952" s="80" t="s">
        <v>2187</v>
      </c>
      <c r="E1952" s="67" t="s">
        <v>1951</v>
      </c>
      <c r="F1952" s="37">
        <v>6</v>
      </c>
      <c r="G1952" s="22"/>
      <c r="H1952" s="22"/>
      <c r="J1952" s="13">
        <f t="shared" ref="J1952:J1955" si="68">F1952</f>
        <v>6</v>
      </c>
    </row>
    <row r="1953" spans="1:10" x14ac:dyDescent="0.25">
      <c r="A1953" s="165"/>
      <c r="B1953" s="167"/>
      <c r="C1953" s="159"/>
      <c r="D1953" s="70" t="s">
        <v>2188</v>
      </c>
      <c r="E1953" s="67" t="s">
        <v>2174</v>
      </c>
      <c r="F1953" s="37">
        <v>11</v>
      </c>
      <c r="G1953" s="22"/>
      <c r="H1953" s="22"/>
      <c r="J1953" s="13">
        <f t="shared" si="68"/>
        <v>11</v>
      </c>
    </row>
    <row r="1954" spans="1:10" ht="30" x14ac:dyDescent="0.25">
      <c r="A1954" s="165"/>
      <c r="B1954" s="167"/>
      <c r="C1954" s="159"/>
      <c r="D1954" s="70" t="s">
        <v>2189</v>
      </c>
      <c r="E1954" s="67" t="s">
        <v>1951</v>
      </c>
      <c r="F1954" s="37">
        <v>1420</v>
      </c>
      <c r="G1954" s="22"/>
      <c r="H1954" s="22"/>
      <c r="J1954" s="13">
        <f t="shared" si="68"/>
        <v>1420</v>
      </c>
    </row>
    <row r="1955" spans="1:10" ht="30" x14ac:dyDescent="0.25">
      <c r="A1955" s="165"/>
      <c r="B1955" s="167"/>
      <c r="C1955" s="159"/>
      <c r="D1955" s="70" t="s">
        <v>2190</v>
      </c>
      <c r="E1955" s="67" t="s">
        <v>1951</v>
      </c>
      <c r="F1955" s="37">
        <v>1983</v>
      </c>
      <c r="G1955" s="22"/>
      <c r="H1955" s="22"/>
      <c r="J1955" s="13">
        <f t="shared" si="68"/>
        <v>1983</v>
      </c>
    </row>
    <row r="1956" spans="1:10" x14ac:dyDescent="0.25">
      <c r="A1956" s="165"/>
      <c r="B1956" s="167"/>
      <c r="C1956" s="159"/>
      <c r="D1956" s="81" t="s">
        <v>2191</v>
      </c>
      <c r="E1956" s="67"/>
      <c r="F1956" s="37"/>
      <c r="G1956" s="22"/>
      <c r="H1956" s="22"/>
    </row>
    <row r="1957" spans="1:10" x14ac:dyDescent="0.25">
      <c r="A1957" s="165"/>
      <c r="B1957" s="167"/>
      <c r="C1957" s="159"/>
      <c r="D1957" s="80" t="s">
        <v>2192</v>
      </c>
      <c r="E1957" s="67" t="s">
        <v>2166</v>
      </c>
      <c r="F1957" s="37">
        <v>69</v>
      </c>
      <c r="G1957" s="22"/>
      <c r="H1957" s="22"/>
      <c r="J1957" s="13">
        <f>F1957</f>
        <v>69</v>
      </c>
    </row>
    <row r="1958" spans="1:10" x14ac:dyDescent="0.25">
      <c r="A1958" s="165"/>
      <c r="B1958" s="167"/>
      <c r="C1958" s="159"/>
      <c r="D1958" s="80" t="s">
        <v>2193</v>
      </c>
      <c r="E1958" s="67" t="s">
        <v>2166</v>
      </c>
      <c r="F1958" s="37">
        <v>83</v>
      </c>
      <c r="G1958" s="22"/>
      <c r="H1958" s="22"/>
      <c r="J1958" s="13">
        <f t="shared" ref="J1958:J1959" si="69">F1958</f>
        <v>83</v>
      </c>
    </row>
    <row r="1959" spans="1:10" x14ac:dyDescent="0.25">
      <c r="A1959" s="165"/>
      <c r="B1959" s="167"/>
      <c r="C1959" s="159"/>
      <c r="D1959" s="80" t="s">
        <v>2181</v>
      </c>
      <c r="E1959" s="67" t="s">
        <v>2166</v>
      </c>
      <c r="F1959" s="37">
        <v>106</v>
      </c>
      <c r="G1959" s="22"/>
      <c r="H1959" s="22"/>
      <c r="J1959" s="13">
        <f t="shared" si="69"/>
        <v>106</v>
      </c>
    </row>
    <row r="1960" spans="1:10" x14ac:dyDescent="0.25">
      <c r="A1960" s="165"/>
      <c r="B1960" s="167"/>
      <c r="C1960" s="159"/>
      <c r="D1960" s="81" t="s">
        <v>2194</v>
      </c>
      <c r="E1960" s="67"/>
      <c r="F1960" s="37"/>
      <c r="G1960" s="22"/>
      <c r="H1960" s="22"/>
    </row>
    <row r="1961" spans="1:10" x14ac:dyDescent="0.25">
      <c r="A1961" s="165"/>
      <c r="B1961" s="167"/>
      <c r="C1961" s="159"/>
      <c r="D1961" s="80" t="s">
        <v>2192</v>
      </c>
      <c r="E1961" s="67" t="s">
        <v>2195</v>
      </c>
      <c r="F1961" s="37">
        <v>134</v>
      </c>
      <c r="G1961" s="22"/>
      <c r="H1961" s="22"/>
      <c r="J1961" s="13">
        <f>F1961</f>
        <v>134</v>
      </c>
    </row>
    <row r="1962" spans="1:10" x14ac:dyDescent="0.25">
      <c r="A1962" s="165"/>
      <c r="B1962" s="167"/>
      <c r="C1962" s="159"/>
      <c r="D1962" s="80" t="s">
        <v>2193</v>
      </c>
      <c r="E1962" s="67" t="s">
        <v>2195</v>
      </c>
      <c r="F1962" s="37">
        <v>147</v>
      </c>
      <c r="G1962" s="22"/>
      <c r="H1962" s="22"/>
      <c r="J1962" s="13">
        <f t="shared" ref="J1962:J1965" si="70">F1962</f>
        <v>147</v>
      </c>
    </row>
    <row r="1963" spans="1:10" x14ac:dyDescent="0.25">
      <c r="A1963" s="165"/>
      <c r="B1963" s="167"/>
      <c r="C1963" s="159"/>
      <c r="D1963" s="80" t="s">
        <v>2181</v>
      </c>
      <c r="E1963" s="67" t="s">
        <v>2195</v>
      </c>
      <c r="F1963" s="37">
        <v>254</v>
      </c>
      <c r="G1963" s="22"/>
      <c r="H1963" s="22"/>
      <c r="J1963" s="13">
        <f t="shared" si="70"/>
        <v>254</v>
      </c>
    </row>
    <row r="1964" spans="1:10" ht="45" x14ac:dyDescent="0.25">
      <c r="A1964" s="165"/>
      <c r="B1964" s="167"/>
      <c r="C1964" s="159"/>
      <c r="D1964" s="70" t="s">
        <v>2196</v>
      </c>
      <c r="E1964" s="67" t="s">
        <v>2199</v>
      </c>
      <c r="F1964" s="37">
        <v>59</v>
      </c>
      <c r="G1964" s="22"/>
      <c r="H1964" s="22"/>
      <c r="J1964" s="13">
        <f t="shared" si="70"/>
        <v>59</v>
      </c>
    </row>
    <row r="1965" spans="1:10" ht="30" x14ac:dyDescent="0.25">
      <c r="A1965" s="165"/>
      <c r="B1965" s="167"/>
      <c r="C1965" s="159"/>
      <c r="D1965" s="70" t="s">
        <v>2197</v>
      </c>
      <c r="E1965" s="67" t="s">
        <v>2164</v>
      </c>
      <c r="F1965" s="37">
        <v>30</v>
      </c>
      <c r="G1965" s="22"/>
      <c r="H1965" s="22"/>
      <c r="J1965" s="13">
        <f t="shared" si="70"/>
        <v>30</v>
      </c>
    </row>
    <row r="1966" spans="1:10" ht="45" x14ac:dyDescent="0.25">
      <c r="A1966" s="165"/>
      <c r="B1966" s="167"/>
      <c r="C1966" s="159"/>
      <c r="D1966" s="70" t="s">
        <v>2198</v>
      </c>
      <c r="E1966" s="67" t="s">
        <v>2200</v>
      </c>
      <c r="F1966" s="37">
        <v>2000</v>
      </c>
      <c r="G1966" s="22"/>
      <c r="H1966" s="22"/>
      <c r="J1966" s="13">
        <f>F1966</f>
        <v>2000</v>
      </c>
    </row>
    <row r="1967" spans="1:10" ht="57" x14ac:dyDescent="0.25">
      <c r="A1967" s="165"/>
      <c r="B1967" s="167"/>
      <c r="C1967" s="159"/>
      <c r="D1967" s="81" t="s">
        <v>2528</v>
      </c>
      <c r="E1967" s="77"/>
      <c r="F1967" s="37"/>
      <c r="G1967" s="77"/>
      <c r="H1967" s="77"/>
      <c r="I1967" s="92"/>
    </row>
    <row r="1968" spans="1:10" ht="30" x14ac:dyDescent="0.25">
      <c r="A1968" s="165"/>
      <c r="B1968" s="167"/>
      <c r="C1968" s="159"/>
      <c r="D1968" s="70" t="s">
        <v>2529</v>
      </c>
      <c r="E1968" s="128" t="s">
        <v>2530</v>
      </c>
      <c r="F1968" s="37">
        <v>590</v>
      </c>
      <c r="G1968" s="77"/>
      <c r="H1968" s="77"/>
      <c r="J1968" s="13">
        <f>F1968</f>
        <v>590</v>
      </c>
    </row>
    <row r="1969" spans="1:10" ht="30" x14ac:dyDescent="0.25">
      <c r="A1969" s="165"/>
      <c r="B1969" s="167"/>
      <c r="C1969" s="159"/>
      <c r="D1969" s="70" t="s">
        <v>2531</v>
      </c>
      <c r="E1969" s="128" t="s">
        <v>2532</v>
      </c>
      <c r="F1969" s="37">
        <v>2900</v>
      </c>
      <c r="G1969" s="77"/>
      <c r="H1969" s="77"/>
      <c r="J1969" s="13">
        <f>F1969</f>
        <v>2900</v>
      </c>
    </row>
    <row r="1970" spans="1:10" ht="42.75" x14ac:dyDescent="0.25">
      <c r="A1970" s="165"/>
      <c r="B1970" s="167"/>
      <c r="C1970" s="159"/>
      <c r="D1970" s="131" t="s">
        <v>2533</v>
      </c>
      <c r="E1970" s="128"/>
      <c r="F1970" s="37"/>
      <c r="G1970" s="77"/>
      <c r="H1970" s="77"/>
    </row>
    <row r="1971" spans="1:10" x14ac:dyDescent="0.25">
      <c r="A1971" s="165"/>
      <c r="B1971" s="167"/>
      <c r="C1971" s="159"/>
      <c r="D1971" s="70" t="s">
        <v>2534</v>
      </c>
      <c r="E1971" s="128" t="s">
        <v>2199</v>
      </c>
      <c r="F1971" s="37">
        <v>47</v>
      </c>
      <c r="G1971" s="77"/>
      <c r="H1971" s="77"/>
      <c r="J1971" s="13">
        <f>F1971</f>
        <v>47</v>
      </c>
    </row>
    <row r="1972" spans="1:10" x14ac:dyDescent="0.25">
      <c r="A1972" s="165"/>
      <c r="B1972" s="167"/>
      <c r="C1972" s="159"/>
      <c r="D1972" s="70" t="s">
        <v>2535</v>
      </c>
      <c r="E1972" s="128" t="s">
        <v>2177</v>
      </c>
      <c r="F1972" s="37">
        <v>36</v>
      </c>
      <c r="G1972" s="77"/>
      <c r="H1972" s="77"/>
      <c r="J1972" s="13">
        <f t="shared" ref="J1972:J1977" si="71">F1972</f>
        <v>36</v>
      </c>
    </row>
    <row r="1973" spans="1:10" x14ac:dyDescent="0.25">
      <c r="A1973" s="165"/>
      <c r="B1973" s="167"/>
      <c r="C1973" s="159"/>
      <c r="D1973" s="70" t="s">
        <v>2536</v>
      </c>
      <c r="E1973" s="128" t="s">
        <v>2177</v>
      </c>
      <c r="F1973" s="37">
        <v>24</v>
      </c>
      <c r="G1973" s="77"/>
      <c r="H1973" s="77"/>
      <c r="J1973" s="13">
        <f t="shared" si="71"/>
        <v>24</v>
      </c>
    </row>
    <row r="1974" spans="1:10" x14ac:dyDescent="0.25">
      <c r="A1974" s="165"/>
      <c r="B1974" s="167"/>
      <c r="C1974" s="159"/>
      <c r="D1974" s="70" t="s">
        <v>2537</v>
      </c>
      <c r="E1974" s="128" t="s">
        <v>2199</v>
      </c>
      <c r="F1974" s="37">
        <v>70</v>
      </c>
      <c r="G1974" s="77"/>
      <c r="H1974" s="77"/>
      <c r="J1974" s="13">
        <f t="shared" si="71"/>
        <v>70</v>
      </c>
    </row>
    <row r="1975" spans="1:10" ht="30" x14ac:dyDescent="0.25">
      <c r="A1975" s="165"/>
      <c r="B1975" s="167"/>
      <c r="C1975" s="159"/>
      <c r="D1975" s="70" t="s">
        <v>2538</v>
      </c>
      <c r="E1975" s="128" t="s">
        <v>2539</v>
      </c>
      <c r="F1975" s="37">
        <v>4716</v>
      </c>
      <c r="G1975" s="77"/>
      <c r="H1975" s="77"/>
      <c r="J1975" s="13">
        <f t="shared" si="71"/>
        <v>4716</v>
      </c>
    </row>
    <row r="1976" spans="1:10" ht="30" x14ac:dyDescent="0.25">
      <c r="A1976" s="165"/>
      <c r="B1976" s="167"/>
      <c r="C1976" s="159"/>
      <c r="D1976" s="70" t="s">
        <v>2540</v>
      </c>
      <c r="E1976" s="128" t="s">
        <v>2539</v>
      </c>
      <c r="F1976" s="37">
        <v>4716</v>
      </c>
      <c r="G1976" s="77"/>
      <c r="H1976" s="77"/>
      <c r="J1976" s="13">
        <f t="shared" si="71"/>
        <v>4716</v>
      </c>
    </row>
    <row r="1977" spans="1:10" ht="90" x14ac:dyDescent="0.25">
      <c r="A1977" s="165"/>
      <c r="B1977" s="167"/>
      <c r="C1977" s="159"/>
      <c r="D1977" s="70" t="s">
        <v>2541</v>
      </c>
      <c r="E1977" s="128" t="s">
        <v>2542</v>
      </c>
      <c r="F1977" s="37">
        <v>14105</v>
      </c>
      <c r="G1977" s="77"/>
      <c r="H1977" s="77"/>
      <c r="J1977" s="13">
        <f t="shared" si="71"/>
        <v>14105</v>
      </c>
    </row>
    <row r="1978" spans="1:10" hidden="1" x14ac:dyDescent="0.25">
      <c r="A1978" s="165"/>
      <c r="B1978" s="167"/>
      <c r="C1978" s="159"/>
      <c r="D1978" s="70"/>
      <c r="E1978" s="128"/>
      <c r="F1978" s="37"/>
      <c r="G1978" s="77"/>
      <c r="H1978" s="77"/>
    </row>
    <row r="1979" spans="1:10" hidden="1" x14ac:dyDescent="0.25">
      <c r="A1979" s="165"/>
      <c r="B1979" s="167"/>
      <c r="C1979" s="159"/>
      <c r="D1979" s="70"/>
      <c r="E1979" s="128"/>
      <c r="F1979" s="37"/>
      <c r="G1979" s="77"/>
      <c r="H1979" s="77"/>
    </row>
    <row r="1980" spans="1:10" hidden="1" x14ac:dyDescent="0.25">
      <c r="A1980" s="165"/>
      <c r="B1980" s="167"/>
      <c r="C1980" s="159"/>
      <c r="D1980" s="70"/>
      <c r="E1980" s="128"/>
      <c r="F1980" s="37"/>
      <c r="G1980" s="77"/>
      <c r="H1980" s="77"/>
    </row>
    <row r="1981" spans="1:10" hidden="1" x14ac:dyDescent="0.25">
      <c r="A1981" s="165"/>
      <c r="B1981" s="167"/>
      <c r="C1981" s="159"/>
      <c r="D1981" s="70"/>
      <c r="E1981" s="128"/>
      <c r="F1981" s="37"/>
      <c r="G1981" s="77"/>
      <c r="H1981" s="77"/>
    </row>
    <row r="1982" spans="1:10" hidden="1" x14ac:dyDescent="0.25">
      <c r="A1982" s="165"/>
      <c r="B1982" s="167"/>
      <c r="C1982" s="159"/>
      <c r="D1982" s="77"/>
      <c r="E1982" s="77"/>
      <c r="F1982" s="37"/>
      <c r="G1982" s="77"/>
      <c r="H1982" s="77"/>
    </row>
    <row r="1983" spans="1:10" ht="28.5" customHeight="1" x14ac:dyDescent="0.25">
      <c r="A1983" s="174" t="s">
        <v>2201</v>
      </c>
      <c r="B1983" s="175"/>
      <c r="C1983" s="175"/>
      <c r="D1983" s="175"/>
      <c r="E1983" s="175"/>
      <c r="F1983" s="175"/>
      <c r="G1983" s="175"/>
      <c r="H1983" s="175"/>
      <c r="I1983" s="175"/>
      <c r="J1983" s="176"/>
    </row>
    <row r="1984" spans="1:10" ht="15" customHeight="1" x14ac:dyDescent="0.25">
      <c r="A1984" s="166" t="s">
        <v>2431</v>
      </c>
      <c r="B1984" s="166" t="s">
        <v>339</v>
      </c>
      <c r="C1984" s="158" t="s">
        <v>2525</v>
      </c>
      <c r="D1984" s="67" t="s">
        <v>2202</v>
      </c>
      <c r="E1984" s="67" t="s">
        <v>2219</v>
      </c>
      <c r="F1984" s="37">
        <v>100</v>
      </c>
      <c r="G1984" s="22"/>
      <c r="H1984" s="22"/>
      <c r="J1984" s="13">
        <f>F1984</f>
        <v>100</v>
      </c>
    </row>
    <row r="1985" spans="1:10" hidden="1" x14ac:dyDescent="0.25">
      <c r="A1985" s="167"/>
      <c r="B1985" s="167"/>
      <c r="C1985" s="159"/>
      <c r="D1985" s="67" t="s">
        <v>2203</v>
      </c>
      <c r="E1985" s="67" t="s">
        <v>2219</v>
      </c>
      <c r="F1985" s="37">
        <v>50</v>
      </c>
      <c r="G1985" s="22"/>
      <c r="H1985" s="22"/>
      <c r="J1985" s="13">
        <f t="shared" ref="J1985:J2000" si="72">F1985</f>
        <v>50</v>
      </c>
    </row>
    <row r="1986" spans="1:10" x14ac:dyDescent="0.25">
      <c r="A1986" s="167"/>
      <c r="B1986" s="167"/>
      <c r="C1986" s="159"/>
      <c r="D1986" s="67" t="s">
        <v>2204</v>
      </c>
      <c r="E1986" s="67" t="s">
        <v>2219</v>
      </c>
      <c r="F1986" s="37">
        <v>90</v>
      </c>
      <c r="G1986" s="22"/>
      <c r="H1986" s="22"/>
      <c r="J1986" s="13">
        <f t="shared" si="72"/>
        <v>90</v>
      </c>
    </row>
    <row r="1987" spans="1:10" hidden="1" x14ac:dyDescent="0.25">
      <c r="A1987" s="167"/>
      <c r="B1987" s="167"/>
      <c r="C1987" s="159"/>
      <c r="D1987" s="67" t="s">
        <v>2205</v>
      </c>
      <c r="E1987" s="67" t="s">
        <v>2219</v>
      </c>
      <c r="F1987" s="37">
        <v>50</v>
      </c>
      <c r="G1987" s="22"/>
      <c r="H1987" s="22"/>
      <c r="J1987" s="13">
        <f t="shared" si="72"/>
        <v>50</v>
      </c>
    </row>
    <row r="1988" spans="1:10" hidden="1" x14ac:dyDescent="0.25">
      <c r="A1988" s="167"/>
      <c r="B1988" s="167"/>
      <c r="C1988" s="159"/>
      <c r="D1988" s="67" t="s">
        <v>2206</v>
      </c>
      <c r="E1988" s="67" t="s">
        <v>2219</v>
      </c>
      <c r="F1988" s="37">
        <v>80</v>
      </c>
      <c r="G1988" s="22"/>
      <c r="H1988" s="22"/>
      <c r="J1988" s="13">
        <f t="shared" si="72"/>
        <v>80</v>
      </c>
    </row>
    <row r="1989" spans="1:10" hidden="1" x14ac:dyDescent="0.25">
      <c r="A1989" s="167"/>
      <c r="B1989" s="167"/>
      <c r="C1989" s="159"/>
      <c r="D1989" s="67" t="s">
        <v>2207</v>
      </c>
      <c r="E1989" s="67" t="s">
        <v>2219</v>
      </c>
      <c r="F1989" s="37">
        <v>100</v>
      </c>
      <c r="G1989" s="22"/>
      <c r="H1989" s="22"/>
      <c r="J1989" s="13">
        <f t="shared" si="72"/>
        <v>100</v>
      </c>
    </row>
    <row r="1990" spans="1:10" x14ac:dyDescent="0.25">
      <c r="A1990" s="167"/>
      <c r="B1990" s="167"/>
      <c r="C1990" s="159"/>
      <c r="D1990" s="67" t="s">
        <v>2208</v>
      </c>
      <c r="E1990" s="67" t="s">
        <v>2219</v>
      </c>
      <c r="F1990" s="37">
        <v>130</v>
      </c>
      <c r="G1990" s="22"/>
      <c r="H1990" s="22"/>
      <c r="J1990" s="13">
        <f t="shared" si="72"/>
        <v>130</v>
      </c>
    </row>
    <row r="1991" spans="1:10" x14ac:dyDescent="0.25">
      <c r="A1991" s="167"/>
      <c r="B1991" s="167"/>
      <c r="C1991" s="159"/>
      <c r="D1991" s="67" t="s">
        <v>2209</v>
      </c>
      <c r="E1991" s="67" t="s">
        <v>2219</v>
      </c>
      <c r="F1991" s="37">
        <v>55</v>
      </c>
      <c r="G1991" s="22"/>
      <c r="H1991" s="22"/>
      <c r="J1991" s="13">
        <f t="shared" si="72"/>
        <v>55</v>
      </c>
    </row>
    <row r="1992" spans="1:10" ht="24.75" hidden="1" customHeight="1" x14ac:dyDescent="0.25">
      <c r="A1992" s="167"/>
      <c r="B1992" s="167"/>
      <c r="C1992" s="159"/>
      <c r="D1992" s="67" t="s">
        <v>2210</v>
      </c>
      <c r="E1992" s="67" t="s">
        <v>2219</v>
      </c>
      <c r="F1992" s="37">
        <v>50</v>
      </c>
      <c r="G1992" s="22"/>
      <c r="H1992" s="22"/>
      <c r="J1992" s="13">
        <f t="shared" si="72"/>
        <v>50</v>
      </c>
    </row>
    <row r="1993" spans="1:10" x14ac:dyDescent="0.25">
      <c r="A1993" s="167"/>
      <c r="B1993" s="167"/>
      <c r="C1993" s="159"/>
      <c r="D1993" s="67" t="s">
        <v>2211</v>
      </c>
      <c r="E1993" s="67" t="s">
        <v>2219</v>
      </c>
      <c r="F1993" s="37">
        <v>110</v>
      </c>
      <c r="G1993" s="22"/>
      <c r="H1993" s="22"/>
      <c r="J1993" s="13">
        <f t="shared" si="72"/>
        <v>110</v>
      </c>
    </row>
    <row r="1994" spans="1:10" x14ac:dyDescent="0.25">
      <c r="A1994" s="167"/>
      <c r="B1994" s="167"/>
      <c r="C1994" s="159"/>
      <c r="D1994" s="67" t="s">
        <v>2212</v>
      </c>
      <c r="E1994" s="67" t="s">
        <v>2219</v>
      </c>
      <c r="F1994" s="37">
        <v>110</v>
      </c>
      <c r="G1994" s="22"/>
      <c r="H1994" s="22"/>
      <c r="J1994" s="13">
        <f t="shared" si="72"/>
        <v>110</v>
      </c>
    </row>
    <row r="1995" spans="1:10" ht="36" customHeight="1" x14ac:dyDescent="0.25">
      <c r="A1995" s="167"/>
      <c r="B1995" s="167"/>
      <c r="C1995" s="159"/>
      <c r="D1995" s="67" t="s">
        <v>2213</v>
      </c>
      <c r="E1995" s="67" t="s">
        <v>2220</v>
      </c>
      <c r="F1995" s="37">
        <v>100</v>
      </c>
      <c r="G1995" s="22"/>
      <c r="H1995" s="22"/>
      <c r="J1995" s="13">
        <f t="shared" si="72"/>
        <v>100</v>
      </c>
    </row>
    <row r="1996" spans="1:10" ht="40.5" customHeight="1" x14ac:dyDescent="0.25">
      <c r="A1996" s="167"/>
      <c r="B1996" s="167"/>
      <c r="C1996" s="159"/>
      <c r="D1996" s="67" t="s">
        <v>2214</v>
      </c>
      <c r="E1996" s="67" t="s">
        <v>2220</v>
      </c>
      <c r="F1996" s="37">
        <v>100</v>
      </c>
      <c r="G1996" s="22"/>
      <c r="H1996" s="22"/>
      <c r="J1996" s="13">
        <f t="shared" si="72"/>
        <v>100</v>
      </c>
    </row>
    <row r="1997" spans="1:10" ht="30" x14ac:dyDescent="0.25">
      <c r="A1997" s="167"/>
      <c r="B1997" s="167"/>
      <c r="C1997" s="159"/>
      <c r="D1997" s="67" t="s">
        <v>2215</v>
      </c>
      <c r="E1997" s="67" t="s">
        <v>2220</v>
      </c>
      <c r="F1997" s="37">
        <v>120</v>
      </c>
      <c r="G1997" s="22"/>
      <c r="H1997" s="22"/>
      <c r="J1997" s="13">
        <f t="shared" si="72"/>
        <v>120</v>
      </c>
    </row>
    <row r="1998" spans="1:10" ht="30" x14ac:dyDescent="0.25">
      <c r="A1998" s="167"/>
      <c r="B1998" s="167"/>
      <c r="C1998" s="159"/>
      <c r="D1998" s="67" t="s">
        <v>2216</v>
      </c>
      <c r="E1998" s="67" t="s">
        <v>2220</v>
      </c>
      <c r="F1998" s="37">
        <v>120</v>
      </c>
      <c r="G1998" s="22"/>
      <c r="H1998" s="22"/>
      <c r="J1998" s="13">
        <f t="shared" si="72"/>
        <v>120</v>
      </c>
    </row>
    <row r="1999" spans="1:10" ht="30" x14ac:dyDescent="0.25">
      <c r="A1999" s="167"/>
      <c r="B1999" s="167"/>
      <c r="C1999" s="159"/>
      <c r="D1999" s="67" t="s">
        <v>2217</v>
      </c>
      <c r="E1999" s="67" t="s">
        <v>2220</v>
      </c>
      <c r="F1999" s="37">
        <v>100</v>
      </c>
      <c r="G1999" s="22"/>
      <c r="H1999" s="22"/>
      <c r="J1999" s="13">
        <f t="shared" si="72"/>
        <v>100</v>
      </c>
    </row>
    <row r="2000" spans="1:10" ht="30" customHeight="1" x14ac:dyDescent="0.25">
      <c r="A2000" s="168"/>
      <c r="B2000" s="168"/>
      <c r="C2000" s="160"/>
      <c r="D2000" s="67" t="s">
        <v>2218</v>
      </c>
      <c r="E2000" s="67" t="s">
        <v>2220</v>
      </c>
      <c r="F2000" s="37">
        <v>15</v>
      </c>
      <c r="G2000" s="22"/>
      <c r="H2000" s="22"/>
      <c r="J2000" s="13">
        <f t="shared" si="72"/>
        <v>15</v>
      </c>
    </row>
    <row r="2001" spans="1:15" ht="19.5" customHeight="1" x14ac:dyDescent="0.25">
      <c r="A2001" s="181" t="s">
        <v>2447</v>
      </c>
      <c r="B2001" s="182"/>
      <c r="C2001" s="183"/>
      <c r="D2001" s="56"/>
      <c r="E2001" s="56"/>
      <c r="F2001" s="37"/>
      <c r="G2001" s="22"/>
      <c r="H2001" s="22"/>
    </row>
    <row r="2002" spans="1:15" ht="39" customHeight="1" x14ac:dyDescent="0.25">
      <c r="A2002" s="181" t="s">
        <v>125</v>
      </c>
      <c r="B2002" s="182"/>
      <c r="C2002" s="183"/>
      <c r="D2002" s="56"/>
      <c r="E2002" s="56"/>
      <c r="F2002" s="37"/>
      <c r="G2002" s="22"/>
      <c r="H2002" s="22"/>
      <c r="K2002" s="25"/>
      <c r="L2002" s="25"/>
      <c r="M2002" s="25"/>
      <c r="N2002" s="25"/>
      <c r="O2002" s="25"/>
    </row>
    <row r="2003" spans="1:15" ht="32.25" customHeight="1" x14ac:dyDescent="0.25">
      <c r="A2003" s="174" t="s">
        <v>126</v>
      </c>
      <c r="B2003" s="175"/>
      <c r="C2003" s="175"/>
      <c r="D2003" s="175"/>
      <c r="E2003" s="175"/>
      <c r="F2003" s="175"/>
      <c r="G2003" s="175"/>
      <c r="H2003" s="175"/>
      <c r="I2003" s="175"/>
      <c r="J2003" s="176"/>
    </row>
    <row r="2004" spans="1:15" ht="87" customHeight="1" x14ac:dyDescent="0.25">
      <c r="A2004" s="166">
        <v>205</v>
      </c>
      <c r="B2004" s="166" t="s">
        <v>2221</v>
      </c>
      <c r="C2004" s="158" t="s">
        <v>2476</v>
      </c>
      <c r="D2004" s="67" t="s">
        <v>2339</v>
      </c>
      <c r="E2004" s="67" t="s">
        <v>2049</v>
      </c>
      <c r="F2004" s="37">
        <v>310</v>
      </c>
      <c r="G2004" s="22"/>
      <c r="H2004" s="22"/>
      <c r="I2004" s="15">
        <v>60</v>
      </c>
      <c r="J2004" s="13">
        <f>F2004</f>
        <v>310</v>
      </c>
    </row>
    <row r="2005" spans="1:15" ht="30" x14ac:dyDescent="0.25">
      <c r="A2005" s="167"/>
      <c r="B2005" s="167"/>
      <c r="C2005" s="159"/>
      <c r="D2005" s="67" t="s">
        <v>2222</v>
      </c>
      <c r="E2005" s="67" t="s">
        <v>2049</v>
      </c>
      <c r="F2005" s="37">
        <v>270</v>
      </c>
      <c r="G2005" s="22"/>
      <c r="H2005" s="22"/>
      <c r="I2005" s="15">
        <v>60</v>
      </c>
      <c r="J2005" s="13">
        <f t="shared" ref="J2005:J2009" si="73">F2005</f>
        <v>270</v>
      </c>
    </row>
    <row r="2006" spans="1:15" ht="30" x14ac:dyDescent="0.25">
      <c r="A2006" s="167"/>
      <c r="B2006" s="167"/>
      <c r="C2006" s="159"/>
      <c r="D2006" s="67" t="s">
        <v>2340</v>
      </c>
      <c r="E2006" s="67" t="s">
        <v>2225</v>
      </c>
      <c r="F2006" s="37">
        <v>480</v>
      </c>
      <c r="G2006" s="22"/>
      <c r="H2006" s="22"/>
      <c r="I2006" s="15">
        <v>60</v>
      </c>
      <c r="J2006" s="13">
        <f t="shared" si="73"/>
        <v>480</v>
      </c>
    </row>
    <row r="2007" spans="1:15" ht="30" x14ac:dyDescent="0.25">
      <c r="A2007" s="167"/>
      <c r="B2007" s="167"/>
      <c r="C2007" s="159"/>
      <c r="D2007" s="67" t="s">
        <v>2341</v>
      </c>
      <c r="E2007" s="67" t="s">
        <v>2049</v>
      </c>
      <c r="F2007" s="37">
        <v>370</v>
      </c>
      <c r="G2007" s="22"/>
      <c r="H2007" s="22"/>
      <c r="I2007" s="15">
        <v>60</v>
      </c>
      <c r="J2007" s="13">
        <f t="shared" si="73"/>
        <v>370</v>
      </c>
    </row>
    <row r="2008" spans="1:15" ht="30" x14ac:dyDescent="0.25">
      <c r="A2008" s="167"/>
      <c r="B2008" s="167"/>
      <c r="C2008" s="159"/>
      <c r="D2008" s="67" t="s">
        <v>2223</v>
      </c>
      <c r="E2008" s="67" t="s">
        <v>2049</v>
      </c>
      <c r="F2008" s="37">
        <v>230</v>
      </c>
      <c r="G2008" s="22"/>
      <c r="H2008" s="22"/>
      <c r="I2008" s="15">
        <v>30</v>
      </c>
      <c r="J2008" s="13">
        <f t="shared" si="73"/>
        <v>230</v>
      </c>
    </row>
    <row r="2009" spans="1:15" ht="45" x14ac:dyDescent="0.25">
      <c r="A2009" s="168"/>
      <c r="B2009" s="168"/>
      <c r="C2009" s="160"/>
      <c r="D2009" s="67" t="s">
        <v>2224</v>
      </c>
      <c r="E2009" s="67" t="s">
        <v>2049</v>
      </c>
      <c r="F2009" s="37">
        <v>220</v>
      </c>
      <c r="G2009" s="22"/>
      <c r="H2009" s="22"/>
      <c r="I2009" s="15">
        <v>60</v>
      </c>
      <c r="J2009" s="13">
        <f t="shared" si="73"/>
        <v>220</v>
      </c>
    </row>
    <row r="2010" spans="1:15" ht="17.850000000000001" customHeight="1" x14ac:dyDescent="0.25">
      <c r="A2010" s="181" t="s">
        <v>127</v>
      </c>
      <c r="B2010" s="182"/>
      <c r="C2010" s="183"/>
      <c r="D2010" s="56"/>
      <c r="E2010" s="56"/>
      <c r="F2010" s="37"/>
      <c r="G2010" s="22"/>
      <c r="H2010" s="22"/>
    </row>
    <row r="2011" spans="1:15" ht="26.25" customHeight="1" x14ac:dyDescent="0.25">
      <c r="A2011" s="174" t="s">
        <v>128</v>
      </c>
      <c r="B2011" s="175"/>
      <c r="C2011" s="175"/>
      <c r="D2011" s="175"/>
      <c r="E2011" s="175"/>
      <c r="F2011" s="175"/>
      <c r="G2011" s="175"/>
      <c r="H2011" s="175"/>
      <c r="I2011" s="175"/>
      <c r="J2011" s="176"/>
    </row>
    <row r="2012" spans="1:15" ht="84.75" customHeight="1" x14ac:dyDescent="0.25">
      <c r="A2012" s="42" t="s">
        <v>2432</v>
      </c>
      <c r="B2012" s="42" t="s">
        <v>340</v>
      </c>
      <c r="C2012" s="10" t="s">
        <v>2226</v>
      </c>
      <c r="D2012" s="67" t="s">
        <v>2227</v>
      </c>
      <c r="E2012" s="67" t="s">
        <v>432</v>
      </c>
      <c r="F2012" s="37">
        <v>150</v>
      </c>
      <c r="G2012" s="22">
        <v>12</v>
      </c>
      <c r="H2012" s="22">
        <v>12</v>
      </c>
      <c r="I2012" s="15">
        <v>60</v>
      </c>
      <c r="J2012" s="13">
        <f>F2012</f>
        <v>150</v>
      </c>
    </row>
    <row r="2013" spans="1:15" ht="30" customHeight="1" x14ac:dyDescent="0.25">
      <c r="A2013" s="165" t="s">
        <v>2433</v>
      </c>
      <c r="B2013" s="178" t="s">
        <v>2345</v>
      </c>
      <c r="C2013" s="158" t="s">
        <v>2521</v>
      </c>
      <c r="D2013" s="67" t="s">
        <v>2228</v>
      </c>
      <c r="E2013" s="67" t="s">
        <v>958</v>
      </c>
      <c r="F2013" s="37">
        <v>250</v>
      </c>
      <c r="G2013" s="22"/>
      <c r="H2013" s="22"/>
      <c r="I2013" s="15">
        <v>60</v>
      </c>
      <c r="J2013" s="13">
        <f t="shared" ref="J2013:J2014" si="74">F2013</f>
        <v>250</v>
      </c>
    </row>
    <row r="2014" spans="1:15" ht="39" customHeight="1" x14ac:dyDescent="0.25">
      <c r="A2014" s="165"/>
      <c r="B2014" s="179"/>
      <c r="C2014" s="159"/>
      <c r="D2014" s="67" t="s">
        <v>2229</v>
      </c>
      <c r="E2014" s="67" t="s">
        <v>432</v>
      </c>
      <c r="F2014" s="37">
        <v>250</v>
      </c>
      <c r="G2014" s="22">
        <v>8</v>
      </c>
      <c r="H2014" s="22">
        <v>8</v>
      </c>
      <c r="I2014" s="15">
        <v>60</v>
      </c>
      <c r="J2014" s="13">
        <f t="shared" si="74"/>
        <v>250</v>
      </c>
    </row>
    <row r="2015" spans="1:15" ht="30" x14ac:dyDescent="0.25">
      <c r="A2015" s="165">
        <v>208</v>
      </c>
      <c r="B2015" s="178" t="s">
        <v>2346</v>
      </c>
      <c r="C2015" s="158" t="s">
        <v>2230</v>
      </c>
      <c r="D2015" s="115" t="s">
        <v>2231</v>
      </c>
      <c r="E2015" s="67"/>
      <c r="F2015" s="37"/>
      <c r="G2015" s="22"/>
      <c r="H2015" s="22"/>
    </row>
    <row r="2016" spans="1:15" x14ac:dyDescent="0.25">
      <c r="A2016" s="165"/>
      <c r="B2016" s="179"/>
      <c r="C2016" s="159"/>
      <c r="D2016" s="57" t="s">
        <v>2232</v>
      </c>
      <c r="E2016" s="67" t="s">
        <v>958</v>
      </c>
      <c r="F2016" s="37">
        <v>150</v>
      </c>
      <c r="G2016" s="22">
        <v>5</v>
      </c>
      <c r="H2016" s="22">
        <v>12</v>
      </c>
      <c r="I2016" s="15">
        <v>120</v>
      </c>
      <c r="J2016" s="13">
        <f>F2016</f>
        <v>150</v>
      </c>
    </row>
    <row r="2017" spans="1:10" x14ac:dyDescent="0.25">
      <c r="A2017" s="165"/>
      <c r="B2017" s="179"/>
      <c r="C2017" s="159"/>
      <c r="D2017" s="46" t="s">
        <v>2233</v>
      </c>
      <c r="E2017" s="21" t="s">
        <v>958</v>
      </c>
      <c r="F2017" s="37">
        <v>20</v>
      </c>
      <c r="G2017" s="22"/>
      <c r="H2017" s="22"/>
      <c r="I2017" s="15">
        <v>60</v>
      </c>
      <c r="J2017" s="13">
        <f t="shared" ref="J2017:J2023" si="75">F2017</f>
        <v>20</v>
      </c>
    </row>
    <row r="2018" spans="1:10" ht="45" x14ac:dyDescent="0.25">
      <c r="A2018" s="165"/>
      <c r="B2018" s="180"/>
      <c r="C2018" s="160"/>
      <c r="D2018" s="67" t="s">
        <v>2234</v>
      </c>
      <c r="E2018" s="67" t="s">
        <v>958</v>
      </c>
      <c r="F2018" s="37">
        <v>40</v>
      </c>
      <c r="G2018" s="22"/>
      <c r="H2018" s="22" t="s">
        <v>2347</v>
      </c>
      <c r="I2018" s="15">
        <v>60</v>
      </c>
      <c r="J2018" s="13">
        <f t="shared" si="75"/>
        <v>40</v>
      </c>
    </row>
    <row r="2019" spans="1:10" ht="30" x14ac:dyDescent="0.25">
      <c r="A2019" s="165">
        <v>209</v>
      </c>
      <c r="B2019" s="166" t="s">
        <v>341</v>
      </c>
      <c r="C2019" s="164" t="s">
        <v>129</v>
      </c>
      <c r="D2019" s="67" t="s">
        <v>2235</v>
      </c>
      <c r="E2019" s="67" t="s">
        <v>432</v>
      </c>
      <c r="F2019" s="37">
        <v>150</v>
      </c>
      <c r="G2019" s="22">
        <v>10</v>
      </c>
      <c r="H2019" s="22">
        <v>12</v>
      </c>
      <c r="I2019" s="15">
        <v>60</v>
      </c>
      <c r="J2019" s="13">
        <f t="shared" si="75"/>
        <v>150</v>
      </c>
    </row>
    <row r="2020" spans="1:10" ht="80.099999999999994" customHeight="1" x14ac:dyDescent="0.25">
      <c r="A2020" s="165"/>
      <c r="B2020" s="167"/>
      <c r="C2020" s="164"/>
      <c r="D2020" s="67" t="s">
        <v>2236</v>
      </c>
      <c r="E2020" s="67" t="s">
        <v>432</v>
      </c>
      <c r="F2020" s="37">
        <v>150</v>
      </c>
      <c r="G2020" s="22">
        <v>10</v>
      </c>
      <c r="H2020" s="22">
        <v>12</v>
      </c>
      <c r="I2020" s="15">
        <v>60</v>
      </c>
      <c r="J2020" s="13">
        <f t="shared" si="75"/>
        <v>150</v>
      </c>
    </row>
    <row r="2021" spans="1:10" ht="79.5" customHeight="1" x14ac:dyDescent="0.25">
      <c r="A2021" s="42" t="s">
        <v>2434</v>
      </c>
      <c r="B2021" s="43" t="s">
        <v>342</v>
      </c>
      <c r="C2021" s="39" t="s">
        <v>2237</v>
      </c>
      <c r="D2021" s="67" t="s">
        <v>2238</v>
      </c>
      <c r="E2021" s="67" t="s">
        <v>432</v>
      </c>
      <c r="F2021" s="37">
        <v>150</v>
      </c>
      <c r="G2021" s="22">
        <v>15</v>
      </c>
      <c r="H2021" s="22">
        <v>4</v>
      </c>
      <c r="I2021" s="15">
        <v>60</v>
      </c>
      <c r="J2021" s="13">
        <f t="shared" si="75"/>
        <v>150</v>
      </c>
    </row>
    <row r="2022" spans="1:10" ht="45" customHeight="1" x14ac:dyDescent="0.25">
      <c r="A2022" s="165" t="s">
        <v>2435</v>
      </c>
      <c r="B2022" s="166" t="s">
        <v>343</v>
      </c>
      <c r="C2022" s="158" t="s">
        <v>2239</v>
      </c>
      <c r="D2022" s="67" t="s">
        <v>2240</v>
      </c>
      <c r="E2022" s="67" t="s">
        <v>958</v>
      </c>
      <c r="F2022" s="37">
        <v>1100</v>
      </c>
      <c r="G2022" s="22"/>
      <c r="H2022" s="22" t="s">
        <v>2347</v>
      </c>
      <c r="I2022" s="15">
        <v>60</v>
      </c>
      <c r="J2022" s="13">
        <f t="shared" si="75"/>
        <v>1100</v>
      </c>
    </row>
    <row r="2023" spans="1:10" ht="30" x14ac:dyDescent="0.25">
      <c r="A2023" s="165"/>
      <c r="B2023" s="168"/>
      <c r="C2023" s="160"/>
      <c r="D2023" s="67" t="s">
        <v>2241</v>
      </c>
      <c r="E2023" s="67" t="s">
        <v>432</v>
      </c>
      <c r="F2023" s="37">
        <v>150</v>
      </c>
      <c r="G2023" s="22">
        <v>15</v>
      </c>
      <c r="H2023" s="22">
        <v>12</v>
      </c>
      <c r="I2023" s="15">
        <v>60</v>
      </c>
      <c r="J2023" s="13">
        <f t="shared" si="75"/>
        <v>150</v>
      </c>
    </row>
    <row r="2024" spans="1:10" ht="17.850000000000001" customHeight="1" x14ac:dyDescent="0.25">
      <c r="A2024" s="165" t="s">
        <v>2436</v>
      </c>
      <c r="B2024" s="158" t="s">
        <v>344</v>
      </c>
      <c r="C2024" s="164"/>
      <c r="D2024" s="178"/>
      <c r="E2024" s="178"/>
      <c r="F2024" s="200"/>
      <c r="G2024" s="203"/>
      <c r="H2024" s="203"/>
      <c r="I2024" s="206"/>
      <c r="J2024" s="209"/>
    </row>
    <row r="2025" spans="1:10" ht="17.850000000000001" customHeight="1" x14ac:dyDescent="0.25">
      <c r="A2025" s="165"/>
      <c r="B2025" s="159"/>
      <c r="C2025" s="164"/>
      <c r="D2025" s="179"/>
      <c r="E2025" s="179"/>
      <c r="F2025" s="201"/>
      <c r="G2025" s="204"/>
      <c r="H2025" s="204"/>
      <c r="I2025" s="207"/>
      <c r="J2025" s="210"/>
    </row>
    <row r="2026" spans="1:10" ht="17.850000000000001" customHeight="1" x14ac:dyDescent="0.25">
      <c r="A2026" s="165"/>
      <c r="B2026" s="159"/>
      <c r="C2026" s="164"/>
      <c r="D2026" s="179"/>
      <c r="E2026" s="179"/>
      <c r="F2026" s="201"/>
      <c r="G2026" s="204"/>
      <c r="H2026" s="204"/>
      <c r="I2026" s="207"/>
      <c r="J2026" s="210"/>
    </row>
    <row r="2027" spans="1:10" ht="32.25" customHeight="1" x14ac:dyDescent="0.25">
      <c r="A2027" s="165"/>
      <c r="B2027" s="160"/>
      <c r="C2027" s="164"/>
      <c r="D2027" s="180"/>
      <c r="E2027" s="180"/>
      <c r="F2027" s="202"/>
      <c r="G2027" s="205"/>
      <c r="H2027" s="205"/>
      <c r="I2027" s="208"/>
      <c r="J2027" s="211"/>
    </row>
    <row r="2028" spans="1:10" x14ac:dyDescent="0.25">
      <c r="A2028" s="164" t="s">
        <v>2437</v>
      </c>
      <c r="B2028" s="158" t="s">
        <v>2348</v>
      </c>
      <c r="C2028" s="158" t="s">
        <v>2242</v>
      </c>
      <c r="D2028" s="67" t="s">
        <v>2243</v>
      </c>
      <c r="E2028" s="67" t="s">
        <v>432</v>
      </c>
      <c r="F2028" s="37">
        <v>130</v>
      </c>
      <c r="G2028" s="22">
        <v>10</v>
      </c>
      <c r="H2028" s="22">
        <v>12</v>
      </c>
      <c r="I2028" s="15">
        <v>90</v>
      </c>
      <c r="J2028" s="13">
        <f>F2028</f>
        <v>130</v>
      </c>
    </row>
    <row r="2029" spans="1:10" ht="45" x14ac:dyDescent="0.25">
      <c r="A2029" s="164"/>
      <c r="B2029" s="159"/>
      <c r="C2029" s="159"/>
      <c r="D2029" s="21" t="s">
        <v>2244</v>
      </c>
      <c r="E2029" s="21" t="s">
        <v>432</v>
      </c>
      <c r="F2029" s="37">
        <v>140</v>
      </c>
      <c r="G2029" s="22">
        <v>10</v>
      </c>
      <c r="H2029" s="22">
        <v>12</v>
      </c>
      <c r="I2029" s="15">
        <v>60</v>
      </c>
      <c r="J2029" s="13">
        <f t="shared" ref="J2029:J2032" si="76">F2029</f>
        <v>140</v>
      </c>
    </row>
    <row r="2030" spans="1:10" ht="45" x14ac:dyDescent="0.25">
      <c r="A2030" s="164"/>
      <c r="B2030" s="159"/>
      <c r="C2030" s="159"/>
      <c r="D2030" s="21" t="s">
        <v>2245</v>
      </c>
      <c r="E2030" s="21" t="s">
        <v>2249</v>
      </c>
      <c r="F2030" s="37">
        <v>355</v>
      </c>
      <c r="G2030" s="22">
        <v>20</v>
      </c>
      <c r="H2030" s="22"/>
      <c r="I2030" s="15">
        <v>60</v>
      </c>
      <c r="J2030" s="13">
        <f t="shared" si="76"/>
        <v>355</v>
      </c>
    </row>
    <row r="2031" spans="1:10" x14ac:dyDescent="0.25">
      <c r="A2031" s="164"/>
      <c r="B2031" s="159"/>
      <c r="C2031" s="159"/>
      <c r="D2031" s="21" t="s">
        <v>2246</v>
      </c>
      <c r="E2031" s="21" t="s">
        <v>432</v>
      </c>
      <c r="F2031" s="37">
        <v>100</v>
      </c>
      <c r="G2031" s="22"/>
      <c r="H2031" s="22">
        <v>4</v>
      </c>
      <c r="I2031" s="15">
        <v>60</v>
      </c>
      <c r="J2031" s="13">
        <f t="shared" si="76"/>
        <v>100</v>
      </c>
    </row>
    <row r="2032" spans="1:10" ht="30" x14ac:dyDescent="0.25">
      <c r="A2032" s="164"/>
      <c r="B2032" s="159"/>
      <c r="C2032" s="159"/>
      <c r="D2032" s="67" t="s">
        <v>2247</v>
      </c>
      <c r="E2032" s="67" t="s">
        <v>432</v>
      </c>
      <c r="F2032" s="37">
        <v>345</v>
      </c>
      <c r="G2032" s="22" t="s">
        <v>2349</v>
      </c>
      <c r="H2032" s="22">
        <v>4</v>
      </c>
      <c r="I2032" s="15">
        <v>60</v>
      </c>
      <c r="J2032" s="13">
        <f t="shared" si="76"/>
        <v>345</v>
      </c>
    </row>
    <row r="2033" spans="1:10" x14ac:dyDescent="0.25">
      <c r="A2033" s="164"/>
      <c r="B2033" s="160"/>
      <c r="C2033" s="160"/>
      <c r="D2033" s="67" t="s">
        <v>2248</v>
      </c>
      <c r="E2033" s="67" t="s">
        <v>432</v>
      </c>
      <c r="F2033" s="37">
        <v>325</v>
      </c>
      <c r="G2033" s="22" t="s">
        <v>2349</v>
      </c>
      <c r="H2033" s="22">
        <v>12</v>
      </c>
      <c r="I2033" s="15">
        <v>90</v>
      </c>
      <c r="J2033" s="13">
        <f>F2033</f>
        <v>325</v>
      </c>
    </row>
    <row r="2034" spans="1:10" s="16" customFormat="1" ht="60" x14ac:dyDescent="0.25">
      <c r="A2034" s="177" t="s">
        <v>2438</v>
      </c>
      <c r="B2034" s="178" t="s">
        <v>2350</v>
      </c>
      <c r="C2034" s="178" t="s">
        <v>2250</v>
      </c>
      <c r="D2034" s="67" t="s">
        <v>2251</v>
      </c>
      <c r="E2034" s="67" t="s">
        <v>432</v>
      </c>
      <c r="F2034" s="37">
        <v>1100</v>
      </c>
      <c r="G2034" s="22"/>
      <c r="H2034" s="22">
        <v>7</v>
      </c>
      <c r="I2034" s="15">
        <v>45</v>
      </c>
      <c r="J2034" s="13">
        <f t="shared" ref="J2034:J2045" si="77">F2034</f>
        <v>1100</v>
      </c>
    </row>
    <row r="2035" spans="1:10" s="16" customFormat="1" ht="60" x14ac:dyDescent="0.25">
      <c r="A2035" s="177"/>
      <c r="B2035" s="179"/>
      <c r="C2035" s="179"/>
      <c r="D2035" s="67" t="s">
        <v>2252</v>
      </c>
      <c r="E2035" s="67" t="s">
        <v>432</v>
      </c>
      <c r="F2035" s="37">
        <v>1100</v>
      </c>
      <c r="G2035" s="22"/>
      <c r="H2035" s="22">
        <v>7</v>
      </c>
      <c r="I2035" s="15">
        <v>45</v>
      </c>
      <c r="J2035" s="13">
        <f t="shared" si="77"/>
        <v>1100</v>
      </c>
    </row>
    <row r="2036" spans="1:10" s="16" customFormat="1" ht="60" x14ac:dyDescent="0.25">
      <c r="A2036" s="177"/>
      <c r="B2036" s="179"/>
      <c r="C2036" s="179"/>
      <c r="D2036" s="67" t="s">
        <v>2253</v>
      </c>
      <c r="E2036" s="67" t="s">
        <v>2255</v>
      </c>
      <c r="F2036" s="37">
        <v>550</v>
      </c>
      <c r="G2036" s="22"/>
      <c r="H2036" s="22" t="s">
        <v>2351</v>
      </c>
      <c r="I2036" s="15" t="s">
        <v>2352</v>
      </c>
      <c r="J2036" s="13">
        <f t="shared" si="77"/>
        <v>550</v>
      </c>
    </row>
    <row r="2037" spans="1:10" s="16" customFormat="1" ht="45" x14ac:dyDescent="0.25">
      <c r="A2037" s="177"/>
      <c r="B2037" s="180"/>
      <c r="C2037" s="180"/>
      <c r="D2037" s="67" t="s">
        <v>2254</v>
      </c>
      <c r="E2037" s="67" t="s">
        <v>958</v>
      </c>
      <c r="F2037" s="37">
        <v>7300</v>
      </c>
      <c r="G2037" s="22"/>
      <c r="H2037" s="22"/>
      <c r="I2037" s="15">
        <v>60</v>
      </c>
      <c r="J2037" s="13">
        <f t="shared" si="77"/>
        <v>7300</v>
      </c>
    </row>
    <row r="2038" spans="1:10" ht="138" customHeight="1" x14ac:dyDescent="0.25">
      <c r="A2038" s="42" t="s">
        <v>2439</v>
      </c>
      <c r="B2038" s="41" t="s">
        <v>345</v>
      </c>
      <c r="C2038" s="40" t="s">
        <v>130</v>
      </c>
      <c r="D2038" s="67" t="s">
        <v>2256</v>
      </c>
      <c r="E2038" s="33" t="s">
        <v>432</v>
      </c>
      <c r="F2038" s="37">
        <v>200</v>
      </c>
      <c r="G2038" s="22">
        <v>10</v>
      </c>
      <c r="H2038" s="22">
        <v>12</v>
      </c>
      <c r="I2038" s="15">
        <v>90</v>
      </c>
      <c r="J2038" s="13">
        <f t="shared" si="77"/>
        <v>200</v>
      </c>
    </row>
    <row r="2039" spans="1:10" x14ac:dyDescent="0.25">
      <c r="A2039" s="165" t="s">
        <v>2440</v>
      </c>
      <c r="B2039" s="166" t="s">
        <v>346</v>
      </c>
      <c r="C2039" s="158" t="s">
        <v>2257</v>
      </c>
      <c r="D2039" s="67" t="s">
        <v>2258</v>
      </c>
      <c r="E2039" s="67" t="s">
        <v>432</v>
      </c>
      <c r="F2039" s="37">
        <v>250</v>
      </c>
      <c r="G2039" s="22">
        <v>10</v>
      </c>
      <c r="H2039" s="22">
        <v>8</v>
      </c>
      <c r="I2039" s="15">
        <v>60</v>
      </c>
      <c r="J2039" s="13">
        <v>250</v>
      </c>
    </row>
    <row r="2040" spans="1:10" ht="75" x14ac:dyDescent="0.25">
      <c r="A2040" s="165"/>
      <c r="B2040" s="167"/>
      <c r="C2040" s="159"/>
      <c r="D2040" s="67" t="s">
        <v>2259</v>
      </c>
      <c r="E2040" s="67" t="s">
        <v>958</v>
      </c>
      <c r="F2040" s="37">
        <v>1500</v>
      </c>
      <c r="G2040" s="22"/>
      <c r="H2040" s="22" t="s">
        <v>2347</v>
      </c>
      <c r="I2040" s="15">
        <v>60</v>
      </c>
      <c r="J2040" s="13">
        <f t="shared" si="77"/>
        <v>1500</v>
      </c>
    </row>
    <row r="2041" spans="1:10" ht="30" x14ac:dyDescent="0.25">
      <c r="A2041" s="165"/>
      <c r="B2041" s="168"/>
      <c r="C2041" s="160"/>
      <c r="D2041" s="67" t="s">
        <v>2260</v>
      </c>
      <c r="E2041" s="67" t="s">
        <v>958</v>
      </c>
      <c r="F2041" s="37">
        <v>2000</v>
      </c>
      <c r="G2041" s="22"/>
      <c r="H2041" s="22" t="s">
        <v>2347</v>
      </c>
      <c r="I2041" s="15">
        <v>60</v>
      </c>
      <c r="J2041" s="13">
        <f t="shared" si="77"/>
        <v>2000</v>
      </c>
    </row>
    <row r="2042" spans="1:10" ht="45" x14ac:dyDescent="0.25">
      <c r="A2042" s="165" t="s">
        <v>2441</v>
      </c>
      <c r="B2042" s="166" t="s">
        <v>347</v>
      </c>
      <c r="C2042" s="158" t="s">
        <v>2544</v>
      </c>
      <c r="D2042" s="137" t="s">
        <v>2261</v>
      </c>
      <c r="E2042" s="137" t="s">
        <v>958</v>
      </c>
      <c r="F2042" s="37">
        <v>1100</v>
      </c>
      <c r="G2042" s="22"/>
      <c r="H2042" s="22"/>
      <c r="I2042" s="15">
        <v>60</v>
      </c>
      <c r="J2042" s="13">
        <f t="shared" si="77"/>
        <v>1100</v>
      </c>
    </row>
    <row r="2043" spans="1:10" ht="45" x14ac:dyDescent="0.25">
      <c r="A2043" s="165"/>
      <c r="B2043" s="167"/>
      <c r="C2043" s="159"/>
      <c r="D2043" s="137" t="s">
        <v>2262</v>
      </c>
      <c r="E2043" s="137" t="s">
        <v>958</v>
      </c>
      <c r="F2043" s="37">
        <v>4000</v>
      </c>
      <c r="G2043" s="22"/>
      <c r="H2043" s="22"/>
      <c r="I2043" s="15">
        <v>60</v>
      </c>
      <c r="J2043" s="13">
        <f t="shared" si="77"/>
        <v>4000</v>
      </c>
    </row>
    <row r="2044" spans="1:10" x14ac:dyDescent="0.25">
      <c r="A2044" s="165"/>
      <c r="B2044" s="167"/>
      <c r="C2044" s="159"/>
      <c r="D2044" s="137" t="s">
        <v>2545</v>
      </c>
      <c r="E2044" s="137" t="s">
        <v>958</v>
      </c>
      <c r="F2044" s="37">
        <v>1000</v>
      </c>
      <c r="G2044" s="22"/>
      <c r="H2044" s="22"/>
      <c r="I2044" s="15">
        <v>60</v>
      </c>
      <c r="J2044" s="13">
        <f t="shared" ref="J2044" si="78">F2044</f>
        <v>1000</v>
      </c>
    </row>
    <row r="2045" spans="1:10" ht="45" x14ac:dyDescent="0.25">
      <c r="A2045" s="165"/>
      <c r="B2045" s="168"/>
      <c r="C2045" s="160"/>
      <c r="D2045" s="137" t="s">
        <v>2263</v>
      </c>
      <c r="E2045" s="137" t="s">
        <v>958</v>
      </c>
      <c r="F2045" s="37">
        <v>600</v>
      </c>
      <c r="G2045" s="22"/>
      <c r="H2045" s="22"/>
      <c r="I2045" s="15">
        <v>60</v>
      </c>
      <c r="J2045" s="13">
        <f t="shared" si="77"/>
        <v>600</v>
      </c>
    </row>
    <row r="2046" spans="1:10" ht="21.75" customHeight="1" x14ac:dyDescent="0.25">
      <c r="A2046" s="174" t="s">
        <v>2264</v>
      </c>
      <c r="B2046" s="175"/>
      <c r="C2046" s="175"/>
      <c r="D2046" s="175"/>
      <c r="E2046" s="175"/>
      <c r="F2046" s="175"/>
      <c r="G2046" s="175"/>
      <c r="H2046" s="175"/>
      <c r="I2046" s="175"/>
      <c r="J2046" s="176"/>
    </row>
    <row r="2047" spans="1:10" ht="30" x14ac:dyDescent="0.25">
      <c r="A2047" s="1" t="s">
        <v>2442</v>
      </c>
      <c r="B2047" s="166" t="s">
        <v>348</v>
      </c>
      <c r="C2047" s="164" t="s">
        <v>2354</v>
      </c>
      <c r="D2047" s="67" t="s">
        <v>2265</v>
      </c>
      <c r="E2047" s="67" t="s">
        <v>958</v>
      </c>
      <c r="F2047" s="37">
        <v>1200</v>
      </c>
      <c r="G2047" s="58" t="s">
        <v>2338</v>
      </c>
      <c r="H2047" s="72" t="s">
        <v>2353</v>
      </c>
      <c r="I2047" s="15">
        <v>60</v>
      </c>
      <c r="J2047" s="13">
        <f>F2047</f>
        <v>1200</v>
      </c>
    </row>
    <row r="2048" spans="1:10" x14ac:dyDescent="0.25">
      <c r="A2048" s="35"/>
      <c r="B2048" s="167"/>
      <c r="C2048" s="164"/>
      <c r="D2048" s="67" t="s">
        <v>2266</v>
      </c>
      <c r="E2048" s="67" t="s">
        <v>958</v>
      </c>
      <c r="F2048" s="37">
        <v>150</v>
      </c>
      <c r="G2048" s="22"/>
      <c r="H2048" s="22"/>
      <c r="I2048" s="15">
        <v>60</v>
      </c>
      <c r="J2048" s="13">
        <f t="shared" ref="J2048:J2049" si="79">F2048</f>
        <v>150</v>
      </c>
    </row>
    <row r="2049" spans="1:10" ht="38.25" customHeight="1" x14ac:dyDescent="0.25">
      <c r="A2049" s="36"/>
      <c r="B2049" s="168"/>
      <c r="C2049" s="164"/>
      <c r="D2049" s="67" t="s">
        <v>2267</v>
      </c>
      <c r="E2049" s="67" t="s">
        <v>958</v>
      </c>
      <c r="F2049" s="37">
        <v>150</v>
      </c>
      <c r="G2049" s="22"/>
      <c r="H2049" s="22"/>
      <c r="I2049" s="15">
        <v>60</v>
      </c>
      <c r="J2049" s="13">
        <f t="shared" si="79"/>
        <v>150</v>
      </c>
    </row>
    <row r="2050" spans="1:10" ht="30" x14ac:dyDescent="0.25">
      <c r="A2050" s="166" t="s">
        <v>2443</v>
      </c>
      <c r="B2050" s="166" t="s">
        <v>349</v>
      </c>
      <c r="C2050" s="166" t="s">
        <v>2553</v>
      </c>
      <c r="D2050" s="137" t="s">
        <v>2554</v>
      </c>
      <c r="E2050" s="137" t="s">
        <v>958</v>
      </c>
      <c r="F2050" s="37">
        <v>120</v>
      </c>
      <c r="G2050" s="22"/>
      <c r="H2050" s="22"/>
      <c r="J2050" s="13">
        <f>F2050</f>
        <v>120</v>
      </c>
    </row>
    <row r="2051" spans="1:10" x14ac:dyDescent="0.25">
      <c r="A2051" s="167"/>
      <c r="B2051" s="167"/>
      <c r="C2051" s="167"/>
      <c r="D2051" s="137" t="s">
        <v>2555</v>
      </c>
      <c r="E2051" s="137" t="s">
        <v>958</v>
      </c>
      <c r="F2051" s="37">
        <v>60</v>
      </c>
      <c r="G2051" s="22"/>
      <c r="H2051" s="22"/>
      <c r="J2051" s="13">
        <f t="shared" ref="J2051:J2056" si="80">F2051</f>
        <v>60</v>
      </c>
    </row>
    <row r="2052" spans="1:10" x14ac:dyDescent="0.25">
      <c r="A2052" s="167"/>
      <c r="B2052" s="167"/>
      <c r="C2052" s="167"/>
      <c r="D2052" s="137" t="s">
        <v>2556</v>
      </c>
      <c r="E2052" s="137" t="s">
        <v>958</v>
      </c>
      <c r="F2052" s="37">
        <v>60</v>
      </c>
      <c r="G2052" s="22"/>
      <c r="H2052" s="22"/>
      <c r="J2052" s="13">
        <f t="shared" si="80"/>
        <v>60</v>
      </c>
    </row>
    <row r="2053" spans="1:10" ht="30" x14ac:dyDescent="0.25">
      <c r="A2053" s="167"/>
      <c r="B2053" s="167"/>
      <c r="C2053" s="167"/>
      <c r="D2053" s="137" t="s">
        <v>2557</v>
      </c>
      <c r="E2053" s="137" t="s">
        <v>958</v>
      </c>
      <c r="F2053" s="37">
        <v>100</v>
      </c>
      <c r="G2053" s="22"/>
      <c r="H2053" s="22"/>
      <c r="J2053" s="13">
        <f t="shared" si="80"/>
        <v>100</v>
      </c>
    </row>
    <row r="2054" spans="1:10" x14ac:dyDescent="0.25">
      <c r="A2054" s="167"/>
      <c r="B2054" s="167"/>
      <c r="C2054" s="167"/>
      <c r="D2054" s="137" t="s">
        <v>2558</v>
      </c>
      <c r="E2054" s="137" t="s">
        <v>958</v>
      </c>
      <c r="F2054" s="37">
        <v>100</v>
      </c>
      <c r="G2054" s="22"/>
      <c r="H2054" s="22"/>
      <c r="J2054" s="13">
        <f t="shared" si="80"/>
        <v>100</v>
      </c>
    </row>
    <row r="2055" spans="1:10" x14ac:dyDescent="0.25">
      <c r="A2055" s="167"/>
      <c r="B2055" s="167"/>
      <c r="C2055" s="167"/>
      <c r="D2055" s="137" t="s">
        <v>2559</v>
      </c>
      <c r="E2055" s="137" t="s">
        <v>2560</v>
      </c>
      <c r="F2055" s="37">
        <v>200</v>
      </c>
      <c r="G2055" s="22"/>
      <c r="H2055" s="22"/>
      <c r="J2055" s="13">
        <f t="shared" si="80"/>
        <v>200</v>
      </c>
    </row>
    <row r="2056" spans="1:10" ht="51" x14ac:dyDescent="0.25">
      <c r="A2056" s="167"/>
      <c r="B2056" s="167"/>
      <c r="C2056" s="167"/>
      <c r="D2056" s="137" t="s">
        <v>2561</v>
      </c>
      <c r="E2056" s="137" t="s">
        <v>2220</v>
      </c>
      <c r="F2056" s="37">
        <v>270</v>
      </c>
      <c r="G2056" s="22" t="s">
        <v>2567</v>
      </c>
      <c r="H2056" s="22"/>
      <c r="I2056" s="15" t="s">
        <v>2562</v>
      </c>
      <c r="J2056" s="13">
        <f t="shared" si="80"/>
        <v>270</v>
      </c>
    </row>
    <row r="2057" spans="1:10" ht="30" x14ac:dyDescent="0.25">
      <c r="A2057" s="167"/>
      <c r="B2057" s="167"/>
      <c r="C2057" s="167"/>
      <c r="D2057" s="137" t="s">
        <v>2563</v>
      </c>
      <c r="E2057" s="137" t="s">
        <v>377</v>
      </c>
      <c r="F2057" s="37">
        <v>1600</v>
      </c>
      <c r="G2057" s="22">
        <v>10</v>
      </c>
      <c r="H2057" s="22">
        <v>8</v>
      </c>
      <c r="I2057" s="15" t="s">
        <v>2564</v>
      </c>
      <c r="J2057" s="13">
        <f>F2057/H2057</f>
        <v>200</v>
      </c>
    </row>
    <row r="2058" spans="1:10" x14ac:dyDescent="0.25">
      <c r="A2058" s="167"/>
      <c r="B2058" s="167"/>
      <c r="C2058" s="167"/>
      <c r="D2058" s="137" t="s">
        <v>2565</v>
      </c>
      <c r="E2058" s="137" t="s">
        <v>432</v>
      </c>
      <c r="F2058" s="37">
        <v>300</v>
      </c>
      <c r="G2058" s="22">
        <v>8</v>
      </c>
      <c r="H2058" s="22"/>
      <c r="I2058" s="15" t="s">
        <v>2564</v>
      </c>
      <c r="J2058" s="13">
        <v>300</v>
      </c>
    </row>
    <row r="2059" spans="1:10" ht="30" x14ac:dyDescent="0.25">
      <c r="A2059" s="168"/>
      <c r="B2059" s="168"/>
      <c r="C2059" s="168"/>
      <c r="D2059" s="137" t="s">
        <v>2566</v>
      </c>
      <c r="E2059" s="137" t="s">
        <v>377</v>
      </c>
      <c r="F2059" s="37">
        <v>2400</v>
      </c>
      <c r="G2059" s="22">
        <v>8</v>
      </c>
      <c r="H2059" s="22">
        <v>8</v>
      </c>
      <c r="I2059" s="15" t="s">
        <v>2564</v>
      </c>
      <c r="J2059" s="13">
        <f>F2059/H2059</f>
        <v>300</v>
      </c>
    </row>
    <row r="2060" spans="1:10" ht="17.850000000000001" customHeight="1" x14ac:dyDescent="0.25">
      <c r="A2060" s="184" t="s">
        <v>131</v>
      </c>
      <c r="B2060" s="184"/>
      <c r="C2060" s="184"/>
      <c r="D2060" s="56"/>
      <c r="E2060" s="56"/>
      <c r="F2060" s="37"/>
      <c r="G2060" s="22"/>
      <c r="H2060" s="22"/>
    </row>
    <row r="2061" spans="1:10" ht="17.850000000000001" customHeight="1" x14ac:dyDescent="0.25">
      <c r="A2061" s="184" t="s">
        <v>125</v>
      </c>
      <c r="B2061" s="184"/>
      <c r="C2061" s="184"/>
      <c r="D2061" s="56"/>
      <c r="E2061" s="56"/>
      <c r="F2061" s="37"/>
      <c r="G2061" s="22"/>
      <c r="H2061" s="22"/>
    </row>
    <row r="2062" spans="1:10" ht="30.75" customHeight="1" x14ac:dyDescent="0.25">
      <c r="A2062" s="174" t="s">
        <v>2268</v>
      </c>
      <c r="B2062" s="175"/>
      <c r="C2062" s="175"/>
      <c r="D2062" s="175"/>
      <c r="E2062" s="175"/>
      <c r="F2062" s="175"/>
      <c r="G2062" s="175"/>
      <c r="H2062" s="175"/>
      <c r="I2062" s="175"/>
      <c r="J2062" s="176"/>
    </row>
    <row r="2063" spans="1:10" ht="87" customHeight="1" x14ac:dyDescent="0.25">
      <c r="A2063" s="228" t="s">
        <v>2444</v>
      </c>
      <c r="B2063" s="170" t="s">
        <v>2269</v>
      </c>
      <c r="C2063" s="178" t="s">
        <v>2635</v>
      </c>
      <c r="D2063" s="116" t="s">
        <v>2523</v>
      </c>
      <c r="E2063" s="116" t="s">
        <v>2290</v>
      </c>
      <c r="F2063" s="37">
        <v>1600</v>
      </c>
      <c r="G2063" s="22"/>
      <c r="H2063" s="22"/>
      <c r="J2063" s="13">
        <f>F2063</f>
        <v>1600</v>
      </c>
    </row>
    <row r="2064" spans="1:10" ht="60" x14ac:dyDescent="0.25">
      <c r="A2064" s="229"/>
      <c r="B2064" s="171"/>
      <c r="C2064" s="179"/>
      <c r="D2064" s="116" t="s">
        <v>2287</v>
      </c>
      <c r="E2064" s="116" t="s">
        <v>2290</v>
      </c>
      <c r="F2064" s="37">
        <v>2000</v>
      </c>
      <c r="G2064" s="22"/>
      <c r="H2064" s="22"/>
      <c r="J2064" s="13">
        <f t="shared" ref="J2064" si="81">F2064</f>
        <v>2000</v>
      </c>
    </row>
    <row r="2065" spans="1:10" ht="30" x14ac:dyDescent="0.25">
      <c r="A2065" s="229"/>
      <c r="B2065" s="171"/>
      <c r="C2065" s="179"/>
      <c r="D2065" s="116" t="s">
        <v>2270</v>
      </c>
      <c r="E2065" s="116" t="s">
        <v>2290</v>
      </c>
      <c r="F2065" s="37">
        <v>2300</v>
      </c>
      <c r="G2065" s="22"/>
      <c r="H2065" s="22"/>
      <c r="J2065" s="13">
        <f t="shared" ref="J2065:J2074" si="82">F2065</f>
        <v>2300</v>
      </c>
    </row>
    <row r="2066" spans="1:10" ht="30" x14ac:dyDescent="0.25">
      <c r="A2066" s="229"/>
      <c r="B2066" s="171"/>
      <c r="C2066" s="179"/>
      <c r="D2066" s="77" t="s">
        <v>2498</v>
      </c>
      <c r="E2066" s="116" t="s">
        <v>2290</v>
      </c>
      <c r="F2066" s="37">
        <v>2000</v>
      </c>
      <c r="G2066" s="22"/>
      <c r="H2066" s="22"/>
      <c r="J2066" s="13">
        <f t="shared" si="82"/>
        <v>2000</v>
      </c>
    </row>
    <row r="2067" spans="1:10" ht="30" x14ac:dyDescent="0.25">
      <c r="A2067" s="229"/>
      <c r="B2067" s="171"/>
      <c r="C2067" s="179"/>
      <c r="D2067" s="117" t="s">
        <v>2484</v>
      </c>
      <c r="E2067" s="116" t="s">
        <v>2290</v>
      </c>
      <c r="F2067" s="37">
        <v>1600</v>
      </c>
      <c r="G2067" s="22"/>
      <c r="H2067" s="22"/>
      <c r="J2067" s="13">
        <f t="shared" si="82"/>
        <v>1600</v>
      </c>
    </row>
    <row r="2068" spans="1:10" ht="30" x14ac:dyDescent="0.25">
      <c r="A2068" s="229"/>
      <c r="B2068" s="171"/>
      <c r="C2068" s="179"/>
      <c r="D2068" s="116" t="s">
        <v>2270</v>
      </c>
      <c r="E2068" s="116" t="s">
        <v>2290</v>
      </c>
      <c r="F2068" s="37">
        <v>2300</v>
      </c>
      <c r="G2068" s="22"/>
      <c r="H2068" s="22"/>
      <c r="J2068" s="13">
        <f t="shared" si="82"/>
        <v>2300</v>
      </c>
    </row>
    <row r="2069" spans="1:10" ht="60" x14ac:dyDescent="0.25">
      <c r="A2069" s="229"/>
      <c r="B2069" s="171"/>
      <c r="C2069" s="179"/>
      <c r="D2069" s="116" t="s">
        <v>2288</v>
      </c>
      <c r="E2069" s="116" t="s">
        <v>2290</v>
      </c>
      <c r="F2069" s="37">
        <v>1800</v>
      </c>
      <c r="G2069" s="22"/>
      <c r="H2069" s="22"/>
      <c r="J2069" s="13">
        <f t="shared" si="82"/>
        <v>1800</v>
      </c>
    </row>
    <row r="2070" spans="1:10" ht="30" x14ac:dyDescent="0.25">
      <c r="A2070" s="229"/>
      <c r="B2070" s="171"/>
      <c r="C2070" s="179"/>
      <c r="D2070" s="116" t="s">
        <v>2271</v>
      </c>
      <c r="E2070" s="116" t="s">
        <v>2290</v>
      </c>
      <c r="F2070" s="37">
        <v>2350</v>
      </c>
      <c r="G2070" s="22"/>
      <c r="H2070" s="22"/>
      <c r="J2070" s="13">
        <f t="shared" si="82"/>
        <v>2350</v>
      </c>
    </row>
    <row r="2071" spans="1:10" ht="60" x14ac:dyDescent="0.25">
      <c r="A2071" s="229"/>
      <c r="B2071" s="171"/>
      <c r="C2071" s="179"/>
      <c r="D2071" s="116" t="s">
        <v>2289</v>
      </c>
      <c r="E2071" s="116" t="s">
        <v>2290</v>
      </c>
      <c r="F2071" s="37">
        <v>2700</v>
      </c>
      <c r="G2071" s="22"/>
      <c r="H2071" s="22"/>
      <c r="J2071" s="13">
        <f t="shared" si="82"/>
        <v>2700</v>
      </c>
    </row>
    <row r="2072" spans="1:10" ht="30" x14ac:dyDescent="0.25">
      <c r="A2072" s="229"/>
      <c r="B2072" s="171"/>
      <c r="C2072" s="179"/>
      <c r="D2072" s="116" t="s">
        <v>2272</v>
      </c>
      <c r="E2072" s="116" t="s">
        <v>2290</v>
      </c>
      <c r="F2072" s="37">
        <v>1250</v>
      </c>
      <c r="G2072" s="22"/>
      <c r="H2072" s="22"/>
      <c r="J2072" s="13">
        <f t="shared" si="82"/>
        <v>1250</v>
      </c>
    </row>
    <row r="2073" spans="1:10" ht="30" x14ac:dyDescent="0.25">
      <c r="A2073" s="229"/>
      <c r="B2073" s="171"/>
      <c r="C2073" s="179"/>
      <c r="D2073" s="116" t="s">
        <v>2273</v>
      </c>
      <c r="E2073" s="116" t="s">
        <v>2290</v>
      </c>
      <c r="F2073" s="37">
        <v>1950</v>
      </c>
      <c r="G2073" s="22"/>
      <c r="H2073" s="22"/>
      <c r="J2073" s="13">
        <f t="shared" si="82"/>
        <v>1950</v>
      </c>
    </row>
    <row r="2074" spans="1:10" ht="30" x14ac:dyDescent="0.25">
      <c r="A2074" s="229"/>
      <c r="B2074" s="171"/>
      <c r="C2074" s="179"/>
      <c r="D2074" s="116" t="s">
        <v>2274</v>
      </c>
      <c r="E2074" s="116" t="s">
        <v>2290</v>
      </c>
      <c r="F2074" s="37">
        <v>2850</v>
      </c>
      <c r="G2074" s="22"/>
      <c r="H2074" s="22"/>
      <c r="J2074" s="13">
        <f t="shared" si="82"/>
        <v>2850</v>
      </c>
    </row>
    <row r="2075" spans="1:10" ht="90" x14ac:dyDescent="0.25">
      <c r="A2075" s="229"/>
      <c r="B2075" s="171"/>
      <c r="C2075" s="179"/>
      <c r="D2075" s="116" t="s">
        <v>2499</v>
      </c>
      <c r="E2075" s="116" t="s">
        <v>2290</v>
      </c>
      <c r="F2075" s="37">
        <v>1200</v>
      </c>
      <c r="G2075" s="22"/>
      <c r="H2075" s="22"/>
      <c r="J2075" s="13">
        <f>F2076</f>
        <v>2000</v>
      </c>
    </row>
    <row r="2076" spans="1:10" ht="30" x14ac:dyDescent="0.25">
      <c r="A2076" s="229"/>
      <c r="B2076" s="171"/>
      <c r="C2076" s="179"/>
      <c r="D2076" s="118" t="s">
        <v>2485</v>
      </c>
      <c r="E2076" s="116" t="s">
        <v>2290</v>
      </c>
      <c r="F2076" s="37">
        <v>2000</v>
      </c>
      <c r="G2076" s="22"/>
      <c r="H2076" s="22"/>
      <c r="J2076" s="13">
        <v>2000</v>
      </c>
    </row>
    <row r="2077" spans="1:10" ht="30" x14ac:dyDescent="0.25">
      <c r="A2077" s="229"/>
      <c r="B2077" s="171"/>
      <c r="C2077" s="179"/>
      <c r="D2077" s="80" t="s">
        <v>2275</v>
      </c>
      <c r="E2077" s="116" t="s">
        <v>2290</v>
      </c>
      <c r="F2077" s="37">
        <v>1800</v>
      </c>
      <c r="G2077" s="22"/>
      <c r="H2077" s="22"/>
      <c r="J2077" s="13">
        <f t="shared" ref="J2077:J2094" si="83">F2077</f>
        <v>1800</v>
      </c>
    </row>
    <row r="2078" spans="1:10" ht="30" x14ac:dyDescent="0.25">
      <c r="A2078" s="229"/>
      <c r="B2078" s="171"/>
      <c r="C2078" s="179"/>
      <c r="D2078" s="70" t="s">
        <v>2486</v>
      </c>
      <c r="E2078" s="116" t="s">
        <v>2290</v>
      </c>
      <c r="F2078" s="37">
        <v>1350</v>
      </c>
      <c r="G2078" s="22"/>
      <c r="H2078" s="22"/>
      <c r="J2078" s="13">
        <f t="shared" si="83"/>
        <v>1350</v>
      </c>
    </row>
    <row r="2079" spans="1:10" ht="30" x14ac:dyDescent="0.25">
      <c r="A2079" s="229"/>
      <c r="B2079" s="171"/>
      <c r="C2079" s="179"/>
      <c r="D2079" s="118" t="s">
        <v>2487</v>
      </c>
      <c r="E2079" s="116" t="s">
        <v>2290</v>
      </c>
      <c r="F2079" s="37">
        <v>2050</v>
      </c>
      <c r="G2079" s="22"/>
      <c r="H2079" s="22"/>
      <c r="J2079" s="13">
        <f t="shared" si="83"/>
        <v>2050</v>
      </c>
    </row>
    <row r="2080" spans="1:10" ht="30" x14ac:dyDescent="0.25">
      <c r="A2080" s="229"/>
      <c r="B2080" s="171"/>
      <c r="C2080" s="179"/>
      <c r="D2080" s="118" t="s">
        <v>2488</v>
      </c>
      <c r="E2080" s="116" t="s">
        <v>2290</v>
      </c>
      <c r="F2080" s="37">
        <v>3150</v>
      </c>
      <c r="G2080" s="22"/>
      <c r="H2080" s="22"/>
      <c r="J2080" s="13">
        <f t="shared" si="83"/>
        <v>3150</v>
      </c>
    </row>
    <row r="2081" spans="1:10" ht="30" x14ac:dyDescent="0.25">
      <c r="A2081" s="229"/>
      <c r="B2081" s="171"/>
      <c r="C2081" s="179"/>
      <c r="D2081" s="70" t="s">
        <v>2276</v>
      </c>
      <c r="E2081" s="116" t="s">
        <v>2290</v>
      </c>
      <c r="F2081" s="37">
        <v>1100</v>
      </c>
      <c r="G2081" s="22"/>
      <c r="H2081" s="22"/>
      <c r="J2081" s="13">
        <f t="shared" si="83"/>
        <v>1100</v>
      </c>
    </row>
    <row r="2082" spans="1:10" ht="30" x14ac:dyDescent="0.25">
      <c r="A2082" s="229"/>
      <c r="B2082" s="171"/>
      <c r="C2082" s="179"/>
      <c r="D2082" s="70" t="s">
        <v>2277</v>
      </c>
      <c r="E2082" s="116" t="s">
        <v>2290</v>
      </c>
      <c r="F2082" s="37">
        <v>1950</v>
      </c>
      <c r="G2082" s="22"/>
      <c r="H2082" s="22"/>
      <c r="J2082" s="13">
        <f t="shared" si="83"/>
        <v>1950</v>
      </c>
    </row>
    <row r="2083" spans="1:10" ht="30" x14ac:dyDescent="0.25">
      <c r="A2083" s="229"/>
      <c r="B2083" s="171"/>
      <c r="C2083" s="179"/>
      <c r="D2083" s="70" t="s">
        <v>2278</v>
      </c>
      <c r="E2083" s="116" t="s">
        <v>2290</v>
      </c>
      <c r="F2083" s="37">
        <v>2100</v>
      </c>
      <c r="G2083" s="22"/>
      <c r="H2083" s="22"/>
      <c r="J2083" s="13">
        <f t="shared" si="83"/>
        <v>2100</v>
      </c>
    </row>
    <row r="2084" spans="1:10" ht="30" x14ac:dyDescent="0.25">
      <c r="A2084" s="229"/>
      <c r="B2084" s="171"/>
      <c r="C2084" s="179"/>
      <c r="D2084" s="70" t="s">
        <v>2279</v>
      </c>
      <c r="E2084" s="116" t="s">
        <v>2290</v>
      </c>
      <c r="F2084" s="37">
        <v>1200</v>
      </c>
      <c r="G2084" s="22"/>
      <c r="H2084" s="22"/>
      <c r="J2084" s="13">
        <f t="shared" si="83"/>
        <v>1200</v>
      </c>
    </row>
    <row r="2085" spans="1:10" ht="30" x14ac:dyDescent="0.25">
      <c r="A2085" s="229"/>
      <c r="B2085" s="171"/>
      <c r="C2085" s="179"/>
      <c r="D2085" s="70" t="s">
        <v>2280</v>
      </c>
      <c r="E2085" s="116" t="s">
        <v>2290</v>
      </c>
      <c r="F2085" s="37">
        <v>2100</v>
      </c>
      <c r="G2085" s="22"/>
      <c r="H2085" s="22"/>
      <c r="J2085" s="13">
        <f t="shared" si="83"/>
        <v>2100</v>
      </c>
    </row>
    <row r="2086" spans="1:10" ht="30" x14ac:dyDescent="0.25">
      <c r="A2086" s="229"/>
      <c r="B2086" s="171"/>
      <c r="C2086" s="179"/>
      <c r="D2086" s="70" t="s">
        <v>2281</v>
      </c>
      <c r="E2086" s="116" t="s">
        <v>2290</v>
      </c>
      <c r="F2086" s="37">
        <v>1200</v>
      </c>
      <c r="G2086" s="22"/>
      <c r="H2086" s="22"/>
      <c r="J2086" s="13">
        <f t="shared" si="83"/>
        <v>1200</v>
      </c>
    </row>
    <row r="2087" spans="1:10" ht="45" x14ac:dyDescent="0.25">
      <c r="A2087" s="229"/>
      <c r="B2087" s="171"/>
      <c r="C2087" s="179"/>
      <c r="D2087" s="70" t="s">
        <v>2291</v>
      </c>
      <c r="E2087" s="116" t="s">
        <v>2290</v>
      </c>
      <c r="F2087" s="37">
        <v>2200</v>
      </c>
      <c r="G2087" s="22"/>
      <c r="H2087" s="22"/>
      <c r="J2087" s="13">
        <f t="shared" si="83"/>
        <v>2200</v>
      </c>
    </row>
    <row r="2088" spans="1:10" ht="30" x14ac:dyDescent="0.25">
      <c r="A2088" s="229"/>
      <c r="B2088" s="171"/>
      <c r="C2088" s="179"/>
      <c r="D2088" s="70" t="s">
        <v>2489</v>
      </c>
      <c r="E2088" s="116" t="s">
        <v>2290</v>
      </c>
      <c r="F2088" s="37">
        <v>3500</v>
      </c>
      <c r="G2088" s="22"/>
      <c r="H2088" s="22"/>
      <c r="J2088" s="13">
        <f t="shared" si="83"/>
        <v>3500</v>
      </c>
    </row>
    <row r="2089" spans="1:10" ht="30" x14ac:dyDescent="0.25">
      <c r="A2089" s="229"/>
      <c r="B2089" s="171"/>
      <c r="C2089" s="179"/>
      <c r="D2089" s="70" t="s">
        <v>2282</v>
      </c>
      <c r="E2089" s="116" t="s">
        <v>2290</v>
      </c>
      <c r="F2089" s="37">
        <v>1500</v>
      </c>
      <c r="G2089" s="22"/>
      <c r="H2089" s="22"/>
      <c r="J2089" s="13">
        <f t="shared" si="83"/>
        <v>1500</v>
      </c>
    </row>
    <row r="2090" spans="1:10" ht="45" x14ac:dyDescent="0.25">
      <c r="A2090" s="229"/>
      <c r="B2090" s="171"/>
      <c r="C2090" s="179"/>
      <c r="D2090" s="70" t="s">
        <v>2283</v>
      </c>
      <c r="E2090" s="116" t="s">
        <v>2290</v>
      </c>
      <c r="F2090" s="37">
        <v>5000</v>
      </c>
      <c r="G2090" s="22"/>
      <c r="H2090" s="22"/>
      <c r="J2090" s="13">
        <f t="shared" si="83"/>
        <v>5000</v>
      </c>
    </row>
    <row r="2091" spans="1:10" ht="30" x14ac:dyDescent="0.25">
      <c r="A2091" s="229"/>
      <c r="B2091" s="171"/>
      <c r="C2091" s="179"/>
      <c r="D2091" s="116" t="s">
        <v>2284</v>
      </c>
      <c r="E2091" s="116" t="s">
        <v>2290</v>
      </c>
      <c r="F2091" s="37">
        <v>1350</v>
      </c>
      <c r="G2091" s="22"/>
      <c r="H2091" s="22"/>
      <c r="J2091" s="13">
        <f t="shared" si="83"/>
        <v>1350</v>
      </c>
    </row>
    <row r="2092" spans="1:10" ht="30" x14ac:dyDescent="0.25">
      <c r="A2092" s="229"/>
      <c r="B2092" s="171"/>
      <c r="C2092" s="179"/>
      <c r="D2092" s="116" t="s">
        <v>2285</v>
      </c>
      <c r="E2092" s="116" t="s">
        <v>2290</v>
      </c>
      <c r="F2092" s="37">
        <v>1800</v>
      </c>
      <c r="G2092" s="22"/>
      <c r="H2092" s="22"/>
      <c r="J2092" s="13">
        <f t="shared" si="83"/>
        <v>1800</v>
      </c>
    </row>
    <row r="2093" spans="1:10" ht="30" x14ac:dyDescent="0.25">
      <c r="A2093" s="229"/>
      <c r="B2093" s="171"/>
      <c r="C2093" s="179"/>
      <c r="D2093" s="116" t="s">
        <v>2286</v>
      </c>
      <c r="E2093" s="116" t="s">
        <v>2290</v>
      </c>
      <c r="F2093" s="37">
        <v>1900</v>
      </c>
      <c r="G2093" s="22"/>
      <c r="H2093" s="22"/>
      <c r="J2093" s="13">
        <f t="shared" si="83"/>
        <v>1900</v>
      </c>
    </row>
    <row r="2094" spans="1:10" ht="30" x14ac:dyDescent="0.25">
      <c r="A2094" s="229"/>
      <c r="B2094" s="171"/>
      <c r="C2094" s="179"/>
      <c r="D2094" s="116" t="s">
        <v>2296</v>
      </c>
      <c r="E2094" s="116" t="s">
        <v>2290</v>
      </c>
      <c r="F2094" s="37">
        <v>1500</v>
      </c>
      <c r="G2094" s="22"/>
      <c r="H2094" s="22"/>
      <c r="J2094" s="13">
        <f t="shared" si="83"/>
        <v>1500</v>
      </c>
    </row>
    <row r="2095" spans="1:10" ht="17.850000000000001" customHeight="1" x14ac:dyDescent="0.25">
      <c r="A2095" s="229"/>
      <c r="B2095" s="171"/>
      <c r="C2095" s="179"/>
      <c r="D2095" s="56" t="s">
        <v>2292</v>
      </c>
      <c r="E2095" s="116"/>
      <c r="F2095" s="37"/>
      <c r="G2095" s="22"/>
      <c r="H2095" s="22"/>
    </row>
    <row r="2096" spans="1:10" ht="30" x14ac:dyDescent="0.25">
      <c r="A2096" s="229"/>
      <c r="B2096" s="171"/>
      <c r="C2096" s="179"/>
      <c r="D2096" s="116" t="s">
        <v>2293</v>
      </c>
      <c r="E2096" s="116" t="s">
        <v>2290</v>
      </c>
      <c r="F2096" s="37">
        <v>2000</v>
      </c>
      <c r="G2096" s="22"/>
      <c r="H2096" s="22"/>
      <c r="J2096" s="13">
        <f>F2096</f>
        <v>2000</v>
      </c>
    </row>
    <row r="2097" spans="1:10" ht="30" x14ac:dyDescent="0.25">
      <c r="A2097" s="229"/>
      <c r="B2097" s="171"/>
      <c r="C2097" s="179"/>
      <c r="D2097" s="116" t="s">
        <v>2294</v>
      </c>
      <c r="E2097" s="116" t="s">
        <v>2290</v>
      </c>
      <c r="F2097" s="37">
        <v>2300</v>
      </c>
      <c r="G2097" s="22"/>
      <c r="H2097" s="22"/>
      <c r="J2097" s="13">
        <f>F2097</f>
        <v>2300</v>
      </c>
    </row>
    <row r="2098" spans="1:10" ht="30" x14ac:dyDescent="0.25">
      <c r="A2098" s="229"/>
      <c r="B2098" s="171"/>
      <c r="C2098" s="179"/>
      <c r="D2098" s="116" t="s">
        <v>2295</v>
      </c>
      <c r="E2098" s="116" t="s">
        <v>2290</v>
      </c>
      <c r="F2098" s="48">
        <v>1700</v>
      </c>
      <c r="G2098" s="22"/>
      <c r="H2098" s="22"/>
      <c r="J2098" s="13">
        <f>F2098</f>
        <v>1700</v>
      </c>
    </row>
    <row r="2099" spans="1:10" ht="17.850000000000001" customHeight="1" x14ac:dyDescent="0.25">
      <c r="A2099" s="229"/>
      <c r="B2099" s="171"/>
      <c r="C2099" s="179"/>
      <c r="D2099" s="56" t="s">
        <v>2297</v>
      </c>
      <c r="E2099" s="116"/>
      <c r="F2099" s="37"/>
      <c r="G2099" s="22"/>
      <c r="H2099" s="22"/>
    </row>
    <row r="2100" spans="1:10" ht="43.5" customHeight="1" x14ac:dyDescent="0.25">
      <c r="A2100" s="229"/>
      <c r="B2100" s="171"/>
      <c r="C2100" s="179"/>
      <c r="D2100" s="21" t="s">
        <v>2298</v>
      </c>
      <c r="E2100" s="116" t="s">
        <v>2290</v>
      </c>
      <c r="F2100" s="37">
        <v>1900</v>
      </c>
      <c r="G2100" s="22"/>
      <c r="H2100" s="22"/>
      <c r="J2100" s="13">
        <f>F2100</f>
        <v>1900</v>
      </c>
    </row>
    <row r="2101" spans="1:10" ht="42.95" customHeight="1" x14ac:dyDescent="0.25">
      <c r="A2101" s="229"/>
      <c r="B2101" s="171"/>
      <c r="C2101" s="179"/>
      <c r="D2101" s="21" t="s">
        <v>2299</v>
      </c>
      <c r="E2101" s="116" t="s">
        <v>2290</v>
      </c>
      <c r="F2101" s="37">
        <v>2000</v>
      </c>
      <c r="G2101" s="22"/>
      <c r="H2101" s="22"/>
      <c r="J2101" s="13">
        <f>F2101</f>
        <v>2000</v>
      </c>
    </row>
    <row r="2102" spans="1:10" ht="54.95" customHeight="1" x14ac:dyDescent="0.25">
      <c r="A2102" s="229"/>
      <c r="B2102" s="171"/>
      <c r="C2102" s="179"/>
      <c r="D2102" s="21" t="s">
        <v>2300</v>
      </c>
      <c r="E2102" s="116"/>
      <c r="F2102" s="37"/>
      <c r="G2102" s="22"/>
      <c r="H2102" s="22"/>
    </row>
    <row r="2103" spans="1:10" s="16" customFormat="1" x14ac:dyDescent="0.25">
      <c r="A2103" s="229"/>
      <c r="B2103" s="171"/>
      <c r="C2103" s="179"/>
      <c r="D2103" s="47" t="s">
        <v>2292</v>
      </c>
      <c r="E2103" s="116"/>
      <c r="F2103" s="37"/>
      <c r="G2103" s="22"/>
      <c r="H2103" s="22"/>
      <c r="I2103" s="15"/>
      <c r="J2103" s="13"/>
    </row>
    <row r="2104" spans="1:10" s="16" customFormat="1" ht="30" x14ac:dyDescent="0.25">
      <c r="A2104" s="229"/>
      <c r="B2104" s="171"/>
      <c r="C2104" s="179"/>
      <c r="D2104" s="21" t="s">
        <v>2293</v>
      </c>
      <c r="E2104" s="116" t="s">
        <v>2290</v>
      </c>
      <c r="F2104" s="37">
        <v>2450</v>
      </c>
      <c r="G2104" s="22"/>
      <c r="H2104" s="22"/>
      <c r="I2104" s="15"/>
      <c r="J2104" s="13">
        <f>F2104</f>
        <v>2450</v>
      </c>
    </row>
    <row r="2105" spans="1:10" s="16" customFormat="1" ht="30" x14ac:dyDescent="0.25">
      <c r="A2105" s="229"/>
      <c r="B2105" s="171"/>
      <c r="C2105" s="179"/>
      <c r="D2105" s="21" t="s">
        <v>2294</v>
      </c>
      <c r="E2105" s="116" t="s">
        <v>2290</v>
      </c>
      <c r="F2105" s="48">
        <v>3000</v>
      </c>
      <c r="G2105" s="22"/>
      <c r="H2105" s="22"/>
      <c r="I2105" s="15"/>
      <c r="J2105" s="13">
        <f>F2105</f>
        <v>3000</v>
      </c>
    </row>
    <row r="2106" spans="1:10" s="16" customFormat="1" ht="30" x14ac:dyDescent="0.25">
      <c r="A2106" s="229"/>
      <c r="B2106" s="171"/>
      <c r="C2106" s="179"/>
      <c r="D2106" s="47" t="s">
        <v>2297</v>
      </c>
      <c r="E2106" s="116" t="s">
        <v>2290</v>
      </c>
      <c r="F2106" s="37">
        <v>2200</v>
      </c>
      <c r="G2106" s="22"/>
      <c r="H2106" s="22"/>
      <c r="I2106" s="15"/>
      <c r="J2106" s="13">
        <f t="shared" ref="J2106" si="84">F2107</f>
        <v>2550</v>
      </c>
    </row>
    <row r="2107" spans="1:10" s="16" customFormat="1" ht="45" x14ac:dyDescent="0.25">
      <c r="A2107" s="229"/>
      <c r="B2107" s="171"/>
      <c r="C2107" s="179"/>
      <c r="D2107" s="21" t="s">
        <v>2301</v>
      </c>
      <c r="E2107" s="21" t="s">
        <v>2306</v>
      </c>
      <c r="F2107" s="37">
        <v>2550</v>
      </c>
      <c r="G2107" s="22"/>
      <c r="H2107" s="22"/>
      <c r="I2107" s="15"/>
      <c r="J2107" s="13">
        <f t="shared" ref="J2107:J2120" si="85">F2107</f>
        <v>2550</v>
      </c>
    </row>
    <row r="2108" spans="1:10" s="16" customFormat="1" ht="30" x14ac:dyDescent="0.25">
      <c r="A2108" s="229"/>
      <c r="B2108" s="171"/>
      <c r="C2108" s="179"/>
      <c r="D2108" s="21" t="s">
        <v>2299</v>
      </c>
      <c r="E2108" s="21" t="s">
        <v>2306</v>
      </c>
      <c r="F2108" s="37">
        <v>2750</v>
      </c>
      <c r="G2108" s="22"/>
      <c r="H2108" s="22"/>
      <c r="I2108" s="15"/>
      <c r="J2108" s="13">
        <f t="shared" si="85"/>
        <v>2750</v>
      </c>
    </row>
    <row r="2109" spans="1:10" s="16" customFormat="1" ht="30" x14ac:dyDescent="0.25">
      <c r="A2109" s="229"/>
      <c r="B2109" s="171"/>
      <c r="C2109" s="179"/>
      <c r="D2109" s="21" t="s">
        <v>2307</v>
      </c>
      <c r="E2109" s="21" t="s">
        <v>2306</v>
      </c>
      <c r="F2109" s="37">
        <v>5000</v>
      </c>
      <c r="G2109" s="22"/>
      <c r="H2109" s="22"/>
      <c r="I2109" s="15"/>
      <c r="J2109" s="13">
        <f t="shared" si="85"/>
        <v>5000</v>
      </c>
    </row>
    <row r="2110" spans="1:10" s="16" customFormat="1" x14ac:dyDescent="0.25">
      <c r="A2110" s="229"/>
      <c r="B2110" s="171"/>
      <c r="C2110" s="179"/>
      <c r="D2110" s="21" t="s">
        <v>2490</v>
      </c>
      <c r="E2110" s="21" t="s">
        <v>2306</v>
      </c>
      <c r="F2110" s="37">
        <v>2800</v>
      </c>
      <c r="G2110" s="22"/>
      <c r="H2110" s="22"/>
      <c r="I2110" s="15"/>
      <c r="J2110" s="13">
        <f t="shared" si="85"/>
        <v>2800</v>
      </c>
    </row>
    <row r="2111" spans="1:10" s="16" customFormat="1" ht="30" x14ac:dyDescent="0.25">
      <c r="A2111" s="229"/>
      <c r="B2111" s="171"/>
      <c r="C2111" s="179"/>
      <c r="D2111" s="21" t="s">
        <v>2491</v>
      </c>
      <c r="E2111" s="21" t="s">
        <v>2306</v>
      </c>
      <c r="F2111" s="37">
        <v>2500</v>
      </c>
      <c r="G2111" s="22"/>
      <c r="H2111" s="22"/>
      <c r="I2111" s="15"/>
      <c r="J2111" s="13">
        <f t="shared" si="85"/>
        <v>2500</v>
      </c>
    </row>
    <row r="2112" spans="1:10" s="16" customFormat="1" x14ac:dyDescent="0.25">
      <c r="A2112" s="229"/>
      <c r="B2112" s="171"/>
      <c r="C2112" s="179"/>
      <c r="D2112" s="21" t="s">
        <v>2305</v>
      </c>
      <c r="E2112" s="21" t="s">
        <v>2306</v>
      </c>
      <c r="F2112" s="37">
        <v>2000</v>
      </c>
      <c r="G2112" s="22"/>
      <c r="H2112" s="22"/>
      <c r="I2112" s="15"/>
      <c r="J2112" s="13">
        <f t="shared" si="85"/>
        <v>2000</v>
      </c>
    </row>
    <row r="2113" spans="1:10" s="16" customFormat="1" x14ac:dyDescent="0.25">
      <c r="A2113" s="229"/>
      <c r="B2113" s="171"/>
      <c r="C2113" s="179"/>
      <c r="D2113" s="21" t="s">
        <v>2500</v>
      </c>
      <c r="E2113" s="21" t="s">
        <v>2306</v>
      </c>
      <c r="F2113" s="37">
        <v>1950</v>
      </c>
      <c r="G2113" s="22"/>
      <c r="H2113" s="22"/>
      <c r="I2113" s="15"/>
      <c r="J2113" s="13">
        <f t="shared" si="85"/>
        <v>1950</v>
      </c>
    </row>
    <row r="2114" spans="1:10" s="16" customFormat="1" ht="45" x14ac:dyDescent="0.25">
      <c r="A2114" s="229"/>
      <c r="B2114" s="171"/>
      <c r="C2114" s="179"/>
      <c r="D2114" s="21" t="s">
        <v>2501</v>
      </c>
      <c r="E2114" s="21" t="s">
        <v>2306</v>
      </c>
      <c r="F2114" s="37">
        <v>2200</v>
      </c>
      <c r="G2114" s="22"/>
      <c r="H2114" s="22"/>
      <c r="I2114" s="15"/>
      <c r="J2114" s="13">
        <f t="shared" si="85"/>
        <v>2200</v>
      </c>
    </row>
    <row r="2115" spans="1:10" s="16" customFormat="1" ht="30" x14ac:dyDescent="0.25">
      <c r="A2115" s="229"/>
      <c r="B2115" s="171"/>
      <c r="C2115" s="179"/>
      <c r="D2115" s="21" t="s">
        <v>2492</v>
      </c>
      <c r="E2115" s="21" t="s">
        <v>2306</v>
      </c>
      <c r="F2115" s="37">
        <v>2500</v>
      </c>
      <c r="G2115" s="22"/>
      <c r="H2115" s="22"/>
      <c r="I2115" s="15"/>
      <c r="J2115" s="13">
        <f t="shared" si="85"/>
        <v>2500</v>
      </c>
    </row>
    <row r="2116" spans="1:10" x14ac:dyDescent="0.25">
      <c r="A2116" s="229"/>
      <c r="B2116" s="171"/>
      <c r="C2116" s="179"/>
      <c r="D2116" s="21" t="s">
        <v>2493</v>
      </c>
      <c r="E2116" s="21" t="s">
        <v>2306</v>
      </c>
      <c r="F2116" s="37">
        <v>3000</v>
      </c>
      <c r="G2116" s="22"/>
      <c r="H2116" s="22"/>
      <c r="J2116" s="13">
        <f t="shared" si="85"/>
        <v>3000</v>
      </c>
    </row>
    <row r="2117" spans="1:10" ht="78.75" x14ac:dyDescent="0.25">
      <c r="A2117" s="229"/>
      <c r="B2117" s="171"/>
      <c r="C2117" s="179"/>
      <c r="D2117" s="119" t="s">
        <v>2502</v>
      </c>
      <c r="E2117" s="21" t="s">
        <v>2306</v>
      </c>
      <c r="F2117" s="37">
        <v>1950</v>
      </c>
      <c r="G2117" s="22"/>
      <c r="H2117" s="22"/>
      <c r="J2117" s="13">
        <f t="shared" si="85"/>
        <v>1950</v>
      </c>
    </row>
    <row r="2118" spans="1:10" ht="15.75" x14ac:dyDescent="0.25">
      <c r="A2118" s="229"/>
      <c r="B2118" s="171"/>
      <c r="C2118" s="179"/>
      <c r="D2118" s="120" t="s">
        <v>2494</v>
      </c>
      <c r="E2118" s="21" t="s">
        <v>2306</v>
      </c>
      <c r="F2118" s="37">
        <v>2200</v>
      </c>
      <c r="G2118" s="22"/>
      <c r="H2118" s="22"/>
      <c r="J2118" s="13">
        <f t="shared" si="85"/>
        <v>2200</v>
      </c>
    </row>
    <row r="2119" spans="1:10" ht="16.5" thickBot="1" x14ac:dyDescent="0.3">
      <c r="A2119" s="229"/>
      <c r="B2119" s="171"/>
      <c r="C2119" s="179"/>
      <c r="D2119" s="120" t="s">
        <v>2303</v>
      </c>
      <c r="E2119" s="21" t="s">
        <v>2306</v>
      </c>
      <c r="F2119" s="37">
        <v>3650</v>
      </c>
      <c r="G2119" s="22"/>
      <c r="H2119" s="22"/>
      <c r="J2119" s="13">
        <f t="shared" si="85"/>
        <v>3650</v>
      </c>
    </row>
    <row r="2120" spans="1:10" ht="32.25" thickBot="1" x14ac:dyDescent="0.3">
      <c r="A2120" s="229"/>
      <c r="B2120" s="171"/>
      <c r="C2120" s="179"/>
      <c r="D2120" s="121" t="s">
        <v>2304</v>
      </c>
      <c r="E2120" s="21" t="s">
        <v>2306</v>
      </c>
      <c r="F2120" s="37">
        <v>3800</v>
      </c>
      <c r="G2120" s="22"/>
      <c r="H2120" s="22"/>
      <c r="J2120" s="13">
        <f t="shared" si="85"/>
        <v>3800</v>
      </c>
    </row>
    <row r="2121" spans="1:10" ht="15.75" x14ac:dyDescent="0.25">
      <c r="A2121" s="229"/>
      <c r="B2121" s="171"/>
      <c r="C2121" s="179"/>
      <c r="D2121" s="117" t="s">
        <v>2495</v>
      </c>
      <c r="E2121" s="21"/>
      <c r="F2121" s="37"/>
      <c r="G2121" s="22"/>
      <c r="H2121" s="22"/>
    </row>
    <row r="2122" spans="1:10" ht="15.75" x14ac:dyDescent="0.25">
      <c r="A2122" s="229"/>
      <c r="B2122" s="171"/>
      <c r="C2122" s="179"/>
      <c r="D2122" s="117" t="s">
        <v>2496</v>
      </c>
      <c r="E2122" s="21" t="s">
        <v>2306</v>
      </c>
      <c r="F2122" s="37">
        <v>5200</v>
      </c>
      <c r="G2122" s="22"/>
      <c r="H2122" s="22"/>
      <c r="J2122" s="13">
        <f>F2122</f>
        <v>5200</v>
      </c>
    </row>
    <row r="2123" spans="1:10" ht="15.75" x14ac:dyDescent="0.25">
      <c r="A2123" s="229"/>
      <c r="B2123" s="171"/>
      <c r="C2123" s="179"/>
      <c r="D2123" s="117" t="s">
        <v>2497</v>
      </c>
      <c r="E2123" s="21" t="s">
        <v>2306</v>
      </c>
      <c r="F2123" s="37">
        <v>5600</v>
      </c>
      <c r="G2123" s="22"/>
      <c r="H2123" s="22"/>
      <c r="J2123" s="13">
        <f>F2123</f>
        <v>5600</v>
      </c>
    </row>
    <row r="2124" spans="1:10" ht="15.75" x14ac:dyDescent="0.25">
      <c r="A2124" s="229"/>
      <c r="B2124" s="171"/>
      <c r="C2124" s="179"/>
      <c r="D2124" s="120" t="s">
        <v>2302</v>
      </c>
      <c r="E2124" s="21" t="s">
        <v>2306</v>
      </c>
      <c r="F2124" s="37">
        <v>2200</v>
      </c>
      <c r="G2124" s="22"/>
      <c r="H2124" s="22"/>
      <c r="J2124" s="13">
        <f>F2124</f>
        <v>2200</v>
      </c>
    </row>
    <row r="2125" spans="1:10" ht="15.75" x14ac:dyDescent="0.25">
      <c r="A2125" s="230"/>
      <c r="B2125" s="150"/>
      <c r="C2125" s="149"/>
      <c r="D2125" s="234" t="s">
        <v>2588</v>
      </c>
      <c r="E2125" s="226"/>
      <c r="F2125" s="226"/>
      <c r="G2125" s="226"/>
      <c r="H2125" s="226"/>
      <c r="I2125" s="226"/>
      <c r="J2125" s="227"/>
    </row>
    <row r="2126" spans="1:10" ht="15.75" x14ac:dyDescent="0.25">
      <c r="A2126" s="230"/>
      <c r="B2126" s="150"/>
      <c r="C2126" s="149"/>
      <c r="D2126" s="234" t="s">
        <v>2589</v>
      </c>
      <c r="E2126" s="226"/>
      <c r="F2126" s="226"/>
      <c r="G2126" s="226"/>
      <c r="H2126" s="226"/>
      <c r="I2126" s="226"/>
      <c r="J2126" s="227"/>
    </row>
    <row r="2127" spans="1:10" ht="33" customHeight="1" x14ac:dyDescent="0.25">
      <c r="A2127" s="230"/>
      <c r="B2127" s="150"/>
      <c r="C2127" s="149"/>
      <c r="D2127" s="156" t="s">
        <v>2590</v>
      </c>
      <c r="E2127" s="21" t="s">
        <v>2591</v>
      </c>
      <c r="F2127" s="37">
        <v>32</v>
      </c>
      <c r="G2127" s="22"/>
      <c r="H2127" s="22"/>
      <c r="J2127" s="13">
        <f>F2127</f>
        <v>32</v>
      </c>
    </row>
    <row r="2128" spans="1:10" ht="15.75" x14ac:dyDescent="0.25">
      <c r="A2128" s="230"/>
      <c r="B2128" s="150"/>
      <c r="C2128" s="149"/>
      <c r="D2128" s="156" t="s">
        <v>2592</v>
      </c>
      <c r="E2128" s="21" t="s">
        <v>2593</v>
      </c>
      <c r="F2128" s="37">
        <v>80</v>
      </c>
      <c r="G2128" s="22"/>
      <c r="H2128" s="22"/>
      <c r="J2128" s="13">
        <f t="shared" ref="J2128:J2166" si="86">F2128</f>
        <v>80</v>
      </c>
    </row>
    <row r="2129" spans="1:10" ht="31.5" x14ac:dyDescent="0.25">
      <c r="A2129" s="230"/>
      <c r="B2129" s="150"/>
      <c r="C2129" s="149"/>
      <c r="D2129" s="156" t="s">
        <v>2594</v>
      </c>
      <c r="E2129" s="21" t="s">
        <v>2595</v>
      </c>
      <c r="F2129" s="37">
        <v>380</v>
      </c>
      <c r="G2129" s="22"/>
      <c r="H2129" s="22"/>
      <c r="J2129" s="13">
        <f t="shared" si="86"/>
        <v>380</v>
      </c>
    </row>
    <row r="2130" spans="1:10" ht="31.5" x14ac:dyDescent="0.25">
      <c r="A2130" s="230"/>
      <c r="B2130" s="150"/>
      <c r="C2130" s="149"/>
      <c r="D2130" s="156" t="s">
        <v>2594</v>
      </c>
      <c r="E2130" s="21" t="s">
        <v>2596</v>
      </c>
      <c r="F2130" s="37">
        <v>2160</v>
      </c>
      <c r="G2130" s="22"/>
      <c r="H2130" s="22"/>
      <c r="J2130" s="13">
        <f t="shared" si="86"/>
        <v>2160</v>
      </c>
    </row>
    <row r="2131" spans="1:10" x14ac:dyDescent="0.25">
      <c r="A2131" s="230"/>
      <c r="B2131" s="150"/>
      <c r="C2131" s="149"/>
      <c r="D2131" s="225" t="s">
        <v>2597</v>
      </c>
      <c r="E2131" s="226"/>
      <c r="F2131" s="226"/>
      <c r="G2131" s="226"/>
      <c r="H2131" s="226"/>
      <c r="I2131" s="226"/>
      <c r="J2131" s="227"/>
    </row>
    <row r="2132" spans="1:10" ht="15.75" x14ac:dyDescent="0.25">
      <c r="A2132" s="230"/>
      <c r="B2132" s="150"/>
      <c r="C2132" s="149"/>
      <c r="D2132" s="156" t="s">
        <v>2636</v>
      </c>
      <c r="E2132" s="21" t="s">
        <v>2593</v>
      </c>
      <c r="F2132" s="37">
        <v>92</v>
      </c>
      <c r="G2132" s="22"/>
      <c r="H2132" s="22"/>
      <c r="J2132" s="13">
        <f t="shared" si="86"/>
        <v>92</v>
      </c>
    </row>
    <row r="2133" spans="1:10" ht="31.5" x14ac:dyDescent="0.25">
      <c r="A2133" s="230"/>
      <c r="B2133" s="150"/>
      <c r="C2133" s="149"/>
      <c r="D2133" s="156" t="s">
        <v>2594</v>
      </c>
      <c r="E2133" s="21" t="s">
        <v>2595</v>
      </c>
      <c r="F2133" s="37">
        <v>440</v>
      </c>
      <c r="G2133" s="22"/>
      <c r="H2133" s="22"/>
      <c r="J2133" s="13">
        <f t="shared" si="86"/>
        <v>440</v>
      </c>
    </row>
    <row r="2134" spans="1:10" ht="31.5" x14ac:dyDescent="0.25">
      <c r="A2134" s="230"/>
      <c r="B2134" s="150"/>
      <c r="C2134" s="149"/>
      <c r="D2134" s="156" t="s">
        <v>2594</v>
      </c>
      <c r="E2134" s="21" t="s">
        <v>2596</v>
      </c>
      <c r="F2134" s="37">
        <v>2480</v>
      </c>
      <c r="G2134" s="22"/>
      <c r="H2134" s="22"/>
      <c r="J2134" s="13">
        <f t="shared" si="86"/>
        <v>2480</v>
      </c>
    </row>
    <row r="2135" spans="1:10" x14ac:dyDescent="0.25">
      <c r="A2135" s="230"/>
      <c r="B2135" s="150"/>
      <c r="C2135" s="149"/>
      <c r="D2135" s="225" t="s">
        <v>2598</v>
      </c>
      <c r="E2135" s="226"/>
      <c r="F2135" s="226"/>
      <c r="G2135" s="226"/>
      <c r="H2135" s="226"/>
      <c r="I2135" s="226"/>
      <c r="J2135" s="227"/>
    </row>
    <row r="2136" spans="1:10" ht="18" customHeight="1" x14ac:dyDescent="0.25">
      <c r="A2136" s="230"/>
      <c r="B2136" s="150"/>
      <c r="C2136" s="149"/>
      <c r="D2136" s="156" t="s">
        <v>2599</v>
      </c>
      <c r="E2136" s="21" t="s">
        <v>2593</v>
      </c>
      <c r="F2136" s="37">
        <v>54</v>
      </c>
      <c r="G2136" s="22"/>
      <c r="H2136" s="22"/>
      <c r="J2136" s="13">
        <f t="shared" si="86"/>
        <v>54</v>
      </c>
    </row>
    <row r="2137" spans="1:10" ht="15.75" x14ac:dyDescent="0.25">
      <c r="A2137" s="230"/>
      <c r="B2137" s="150"/>
      <c r="C2137" s="149"/>
      <c r="D2137" s="156" t="s">
        <v>2600</v>
      </c>
      <c r="E2137" s="21" t="s">
        <v>2593</v>
      </c>
      <c r="F2137" s="37">
        <v>65</v>
      </c>
      <c r="G2137" s="22"/>
      <c r="H2137" s="22"/>
      <c r="J2137" s="13">
        <f t="shared" si="86"/>
        <v>65</v>
      </c>
    </row>
    <row r="2138" spans="1:10" ht="31.5" x14ac:dyDescent="0.25">
      <c r="A2138" s="230"/>
      <c r="B2138" s="150"/>
      <c r="C2138" s="149"/>
      <c r="D2138" s="156" t="s">
        <v>2601</v>
      </c>
      <c r="E2138" s="21" t="s">
        <v>2595</v>
      </c>
      <c r="F2138" s="37">
        <v>260</v>
      </c>
      <c r="G2138" s="22"/>
      <c r="H2138" s="22"/>
      <c r="J2138" s="13">
        <f t="shared" si="86"/>
        <v>260</v>
      </c>
    </row>
    <row r="2139" spans="1:10" ht="31.5" x14ac:dyDescent="0.25">
      <c r="A2139" s="230"/>
      <c r="B2139" s="150"/>
      <c r="C2139" s="149"/>
      <c r="D2139" s="156" t="s">
        <v>2602</v>
      </c>
      <c r="E2139" s="21" t="s">
        <v>2595</v>
      </c>
      <c r="F2139" s="37">
        <v>310</v>
      </c>
      <c r="G2139" s="22"/>
      <c r="H2139" s="22"/>
      <c r="J2139" s="13">
        <f t="shared" si="86"/>
        <v>310</v>
      </c>
    </row>
    <row r="2140" spans="1:10" ht="31.5" x14ac:dyDescent="0.25">
      <c r="A2140" s="230"/>
      <c r="B2140" s="150"/>
      <c r="C2140" s="149"/>
      <c r="D2140" s="156" t="s">
        <v>2601</v>
      </c>
      <c r="E2140" s="21" t="s">
        <v>2596</v>
      </c>
      <c r="F2140" s="37">
        <v>1460</v>
      </c>
      <c r="G2140" s="22"/>
      <c r="H2140" s="22"/>
      <c r="J2140" s="13">
        <f t="shared" si="86"/>
        <v>1460</v>
      </c>
    </row>
    <row r="2141" spans="1:10" ht="31.5" x14ac:dyDescent="0.25">
      <c r="A2141" s="230"/>
      <c r="B2141" s="150"/>
      <c r="C2141" s="149"/>
      <c r="D2141" s="156" t="s">
        <v>2602</v>
      </c>
      <c r="E2141" s="21" t="s">
        <v>2596</v>
      </c>
      <c r="F2141" s="37">
        <v>1760</v>
      </c>
      <c r="G2141" s="22"/>
      <c r="H2141" s="22"/>
      <c r="J2141" s="13">
        <f t="shared" si="86"/>
        <v>1760</v>
      </c>
    </row>
    <row r="2142" spans="1:10" ht="15.75" x14ac:dyDescent="0.25">
      <c r="A2142" s="230"/>
      <c r="B2142" s="150"/>
      <c r="C2142" s="149"/>
      <c r="D2142" s="234" t="s">
        <v>2603</v>
      </c>
      <c r="E2142" s="226"/>
      <c r="F2142" s="226"/>
      <c r="G2142" s="226"/>
      <c r="H2142" s="226"/>
      <c r="I2142" s="226"/>
      <c r="J2142" s="227"/>
    </row>
    <row r="2143" spans="1:10" ht="47.25" x14ac:dyDescent="0.25">
      <c r="A2143" s="230"/>
      <c r="B2143" s="150"/>
      <c r="C2143" s="149"/>
      <c r="D2143" s="156" t="s">
        <v>2604</v>
      </c>
      <c r="E2143" s="21" t="s">
        <v>2593</v>
      </c>
      <c r="F2143" s="37">
        <v>97</v>
      </c>
      <c r="G2143" s="22"/>
      <c r="H2143" s="22"/>
      <c r="J2143" s="13">
        <f t="shared" si="86"/>
        <v>97</v>
      </c>
    </row>
    <row r="2144" spans="1:10" ht="47.25" x14ac:dyDescent="0.25">
      <c r="A2144" s="230"/>
      <c r="B2144" s="150"/>
      <c r="C2144" s="149"/>
      <c r="D2144" s="156" t="s">
        <v>2605</v>
      </c>
      <c r="E2144" s="21" t="s">
        <v>2595</v>
      </c>
      <c r="F2144" s="37">
        <v>460</v>
      </c>
      <c r="G2144" s="22"/>
      <c r="H2144" s="22"/>
      <c r="J2144" s="13">
        <f t="shared" si="86"/>
        <v>460</v>
      </c>
    </row>
    <row r="2145" spans="1:10" ht="47.25" x14ac:dyDescent="0.25">
      <c r="A2145" s="230"/>
      <c r="B2145" s="150"/>
      <c r="C2145" s="149"/>
      <c r="D2145" s="156" t="s">
        <v>2605</v>
      </c>
      <c r="E2145" s="21" t="s">
        <v>2596</v>
      </c>
      <c r="F2145" s="37">
        <v>2615</v>
      </c>
      <c r="G2145" s="22"/>
      <c r="H2145" s="22"/>
      <c r="J2145" s="13">
        <f t="shared" si="86"/>
        <v>2615</v>
      </c>
    </row>
    <row r="2146" spans="1:10" ht="15.75" x14ac:dyDescent="0.25">
      <c r="A2146" s="230"/>
      <c r="B2146" s="150"/>
      <c r="C2146" s="149"/>
      <c r="D2146" s="234" t="s">
        <v>2606</v>
      </c>
      <c r="E2146" s="226"/>
      <c r="F2146" s="226"/>
      <c r="G2146" s="226"/>
      <c r="H2146" s="226"/>
      <c r="I2146" s="226"/>
      <c r="J2146" s="227"/>
    </row>
    <row r="2147" spans="1:10" ht="31.5" customHeight="1" x14ac:dyDescent="0.25">
      <c r="A2147" s="230"/>
      <c r="B2147" s="150"/>
      <c r="C2147" s="149"/>
      <c r="D2147" s="156" t="s">
        <v>2607</v>
      </c>
      <c r="E2147" s="21" t="s">
        <v>2593</v>
      </c>
      <c r="F2147" s="37">
        <v>130</v>
      </c>
      <c r="G2147" s="22"/>
      <c r="H2147" s="22"/>
      <c r="J2147" s="13">
        <f t="shared" si="86"/>
        <v>130</v>
      </c>
    </row>
    <row r="2148" spans="1:10" ht="47.25" x14ac:dyDescent="0.25">
      <c r="A2148" s="230"/>
      <c r="B2148" s="150"/>
      <c r="C2148" s="149"/>
      <c r="D2148" s="156" t="s">
        <v>2608</v>
      </c>
      <c r="E2148" s="21" t="s">
        <v>2595</v>
      </c>
      <c r="F2148" s="37">
        <v>615</v>
      </c>
      <c r="G2148" s="22"/>
      <c r="H2148" s="22"/>
      <c r="J2148" s="13">
        <f>F2148</f>
        <v>615</v>
      </c>
    </row>
    <row r="2149" spans="1:10" ht="47.25" x14ac:dyDescent="0.25">
      <c r="A2149" s="230"/>
      <c r="B2149" s="150"/>
      <c r="C2149" s="149"/>
      <c r="D2149" s="156" t="s">
        <v>2608</v>
      </c>
      <c r="E2149" s="21" t="s">
        <v>2596</v>
      </c>
      <c r="F2149" s="37">
        <v>3510</v>
      </c>
      <c r="G2149" s="22"/>
      <c r="H2149" s="22"/>
      <c r="J2149" s="13">
        <f t="shared" si="86"/>
        <v>3510</v>
      </c>
    </row>
    <row r="2150" spans="1:10" x14ac:dyDescent="0.25">
      <c r="A2150" s="230"/>
      <c r="B2150" s="150"/>
      <c r="C2150" s="149"/>
      <c r="D2150" s="225" t="s">
        <v>2609</v>
      </c>
      <c r="E2150" s="226"/>
      <c r="F2150" s="226"/>
      <c r="G2150" s="226"/>
      <c r="H2150" s="226"/>
      <c r="I2150" s="226"/>
      <c r="J2150" s="227"/>
    </row>
    <row r="2151" spans="1:10" ht="15.75" x14ac:dyDescent="0.25">
      <c r="A2151" s="230"/>
      <c r="B2151" s="150"/>
      <c r="C2151" s="149"/>
      <c r="D2151" s="156" t="s">
        <v>2637</v>
      </c>
      <c r="E2151" s="21" t="s">
        <v>2593</v>
      </c>
      <c r="F2151" s="37">
        <v>54</v>
      </c>
      <c r="G2151" s="22"/>
      <c r="H2151" s="22"/>
      <c r="J2151" s="13">
        <f t="shared" si="86"/>
        <v>54</v>
      </c>
    </row>
    <row r="2152" spans="1:10" ht="31.5" x14ac:dyDescent="0.25">
      <c r="A2152" s="230"/>
      <c r="B2152" s="150"/>
      <c r="C2152" s="149"/>
      <c r="D2152" s="156" t="s">
        <v>2610</v>
      </c>
      <c r="E2152" s="21" t="s">
        <v>2596</v>
      </c>
      <c r="F2152" s="37">
        <v>1455</v>
      </c>
      <c r="G2152" s="22"/>
      <c r="H2152" s="22"/>
      <c r="J2152" s="13">
        <f t="shared" si="86"/>
        <v>1455</v>
      </c>
    </row>
    <row r="2153" spans="1:10" x14ac:dyDescent="0.25">
      <c r="A2153" s="230"/>
      <c r="B2153" s="150"/>
      <c r="C2153" s="149"/>
      <c r="D2153" s="225" t="s">
        <v>2611</v>
      </c>
      <c r="E2153" s="226"/>
      <c r="F2153" s="226"/>
      <c r="G2153" s="226"/>
      <c r="H2153" s="226"/>
      <c r="I2153" s="226"/>
      <c r="J2153" s="227"/>
    </row>
    <row r="2154" spans="1:10" ht="34.5" x14ac:dyDescent="0.25">
      <c r="A2154" s="230"/>
      <c r="B2154" s="150"/>
      <c r="C2154" s="149"/>
      <c r="D2154" s="156" t="s">
        <v>2638</v>
      </c>
      <c r="E2154" s="21" t="s">
        <v>2613</v>
      </c>
      <c r="F2154" s="37">
        <v>350</v>
      </c>
      <c r="G2154" s="22"/>
      <c r="H2154" s="22"/>
      <c r="J2154" s="13">
        <f t="shared" si="86"/>
        <v>350</v>
      </c>
    </row>
    <row r="2155" spans="1:10" ht="34.5" x14ac:dyDescent="0.25">
      <c r="A2155" s="230"/>
      <c r="B2155" s="150"/>
      <c r="C2155" s="149"/>
      <c r="D2155" s="156" t="s">
        <v>2639</v>
      </c>
      <c r="E2155" s="21" t="s">
        <v>2612</v>
      </c>
      <c r="F2155" s="37">
        <v>20</v>
      </c>
      <c r="G2155" s="22"/>
      <c r="H2155" s="22"/>
      <c r="J2155" s="13">
        <f t="shared" si="86"/>
        <v>20</v>
      </c>
    </row>
    <row r="2156" spans="1:10" ht="31.5" x14ac:dyDescent="0.25">
      <c r="A2156" s="230"/>
      <c r="B2156" s="150"/>
      <c r="C2156" s="149"/>
      <c r="D2156" s="156" t="s">
        <v>2614</v>
      </c>
      <c r="E2156" s="21" t="s">
        <v>2615</v>
      </c>
      <c r="F2156" s="37">
        <v>30</v>
      </c>
      <c r="G2156" s="22"/>
      <c r="H2156" s="22"/>
      <c r="J2156" s="13">
        <f t="shared" si="86"/>
        <v>30</v>
      </c>
    </row>
    <row r="2157" spans="1:10" ht="31.5" x14ac:dyDescent="0.25">
      <c r="A2157" s="230"/>
      <c r="B2157" s="150"/>
      <c r="C2157" s="149"/>
      <c r="D2157" s="156" t="s">
        <v>2616</v>
      </c>
      <c r="E2157" s="21" t="s">
        <v>2617</v>
      </c>
      <c r="F2157" s="37">
        <v>4200</v>
      </c>
      <c r="G2157" s="22"/>
      <c r="H2157" s="22"/>
      <c r="J2157" s="13">
        <f t="shared" si="86"/>
        <v>4200</v>
      </c>
    </row>
    <row r="2158" spans="1:10" ht="31.5" x14ac:dyDescent="0.25">
      <c r="A2158" s="230"/>
      <c r="B2158" s="150"/>
      <c r="C2158" s="149"/>
      <c r="D2158" s="156" t="s">
        <v>2618</v>
      </c>
      <c r="E2158" s="21" t="s">
        <v>2617</v>
      </c>
      <c r="F2158" s="37">
        <v>200</v>
      </c>
      <c r="G2158" s="22"/>
      <c r="H2158" s="22"/>
      <c r="J2158" s="13">
        <f t="shared" si="86"/>
        <v>200</v>
      </c>
    </row>
    <row r="2159" spans="1:10" x14ac:dyDescent="0.25">
      <c r="A2159" s="230"/>
      <c r="B2159" s="150"/>
      <c r="C2159" s="149"/>
      <c r="D2159" s="225" t="s">
        <v>2619</v>
      </c>
      <c r="E2159" s="226"/>
      <c r="F2159" s="226"/>
      <c r="G2159" s="226"/>
      <c r="H2159" s="226"/>
      <c r="I2159" s="226"/>
      <c r="J2159" s="227"/>
    </row>
    <row r="2160" spans="1:10" ht="108.75" customHeight="1" x14ac:dyDescent="0.25">
      <c r="A2160" s="230"/>
      <c r="B2160" s="150"/>
      <c r="C2160" s="149"/>
      <c r="D2160" s="156" t="s">
        <v>2640</v>
      </c>
      <c r="E2160" s="21" t="s">
        <v>2620</v>
      </c>
      <c r="F2160" s="37">
        <v>460</v>
      </c>
      <c r="G2160" s="22"/>
      <c r="H2160" s="22"/>
      <c r="J2160" s="13">
        <f t="shared" si="86"/>
        <v>460</v>
      </c>
    </row>
    <row r="2161" spans="1:10" ht="31.5" x14ac:dyDescent="0.25">
      <c r="A2161" s="230"/>
      <c r="B2161" s="150"/>
      <c r="C2161" s="149"/>
      <c r="D2161" s="156" t="s">
        <v>2616</v>
      </c>
      <c r="E2161" s="21" t="s">
        <v>2617</v>
      </c>
      <c r="F2161" s="37">
        <v>5520</v>
      </c>
      <c r="G2161" s="22"/>
      <c r="H2161" s="22"/>
      <c r="J2161" s="13">
        <f t="shared" si="86"/>
        <v>5520</v>
      </c>
    </row>
    <row r="2162" spans="1:10" ht="31.5" x14ac:dyDescent="0.25">
      <c r="A2162" s="230"/>
      <c r="B2162" s="150"/>
      <c r="C2162" s="149"/>
      <c r="D2162" s="156" t="s">
        <v>2621</v>
      </c>
      <c r="E2162" s="21" t="s">
        <v>2615</v>
      </c>
      <c r="F2162" s="37">
        <v>1600</v>
      </c>
      <c r="G2162" s="22"/>
      <c r="H2162" s="22"/>
      <c r="J2162" s="13">
        <f t="shared" si="86"/>
        <v>1600</v>
      </c>
    </row>
    <row r="2163" spans="1:10" ht="34.5" x14ac:dyDescent="0.25">
      <c r="A2163" s="230"/>
      <c r="B2163" s="150"/>
      <c r="C2163" s="149"/>
      <c r="D2163" s="156" t="s">
        <v>2641</v>
      </c>
      <c r="E2163" s="21" t="s">
        <v>2620</v>
      </c>
      <c r="F2163" s="37">
        <v>1200</v>
      </c>
      <c r="G2163" s="22"/>
      <c r="H2163" s="22"/>
      <c r="J2163" s="13">
        <f t="shared" si="86"/>
        <v>1200</v>
      </c>
    </row>
    <row r="2164" spans="1:10" ht="113.25" x14ac:dyDescent="0.25">
      <c r="A2164" s="230"/>
      <c r="B2164" s="150"/>
      <c r="C2164" s="149"/>
      <c r="D2164" s="156" t="s">
        <v>2642</v>
      </c>
      <c r="E2164" s="21" t="s">
        <v>2622</v>
      </c>
      <c r="F2164" s="37">
        <v>25</v>
      </c>
      <c r="G2164" s="22"/>
      <c r="H2164" s="22"/>
      <c r="J2164" s="13">
        <f t="shared" si="86"/>
        <v>25</v>
      </c>
    </row>
    <row r="2165" spans="1:10" ht="31.5" x14ac:dyDescent="0.25">
      <c r="A2165" s="230"/>
      <c r="B2165" s="150"/>
      <c r="C2165" s="149"/>
      <c r="D2165" s="156" t="s">
        <v>2623</v>
      </c>
      <c r="E2165" s="21" t="s">
        <v>2615</v>
      </c>
      <c r="F2165" s="37">
        <v>60</v>
      </c>
      <c r="G2165" s="22"/>
      <c r="H2165" s="22"/>
      <c r="J2165" s="13">
        <f t="shared" si="86"/>
        <v>60</v>
      </c>
    </row>
    <row r="2166" spans="1:10" ht="31.5" x14ac:dyDescent="0.25">
      <c r="A2166" s="231"/>
      <c r="B2166" s="150"/>
      <c r="C2166" s="149"/>
      <c r="D2166" s="156" t="s">
        <v>2618</v>
      </c>
      <c r="E2166" s="21" t="s">
        <v>2617</v>
      </c>
      <c r="F2166" s="37">
        <v>230</v>
      </c>
      <c r="G2166" s="22"/>
      <c r="H2166" s="22"/>
      <c r="J2166" s="13">
        <f t="shared" si="86"/>
        <v>230</v>
      </c>
    </row>
    <row r="2167" spans="1:10" ht="17.45" customHeight="1" x14ac:dyDescent="0.25">
      <c r="A2167" s="173" t="s">
        <v>132</v>
      </c>
      <c r="B2167" s="173"/>
      <c r="C2167" s="173"/>
      <c r="D2167" s="114"/>
      <c r="E2167" s="21"/>
      <c r="F2167" s="37"/>
      <c r="G2167" s="22"/>
      <c r="H2167" s="22"/>
      <c r="J2167" s="13">
        <f>F2168</f>
        <v>0</v>
      </c>
    </row>
    <row r="2168" spans="1:10" ht="25.5" customHeight="1" x14ac:dyDescent="0.25">
      <c r="A2168" s="174" t="s">
        <v>2308</v>
      </c>
      <c r="B2168" s="175"/>
      <c r="C2168" s="175"/>
      <c r="D2168" s="175"/>
      <c r="E2168" s="175"/>
      <c r="F2168" s="175"/>
      <c r="G2168" s="175"/>
      <c r="H2168" s="175"/>
      <c r="I2168" s="175"/>
      <c r="J2168" s="176"/>
    </row>
    <row r="2169" spans="1:10" ht="70.5" customHeight="1" x14ac:dyDescent="0.25">
      <c r="A2169" s="42" t="s">
        <v>2445</v>
      </c>
      <c r="B2169" s="45" t="s">
        <v>133</v>
      </c>
      <c r="C2169" s="44"/>
      <c r="D2169" s="113"/>
      <c r="E2169" s="56"/>
      <c r="F2169" s="37"/>
      <c r="G2169" s="107"/>
      <c r="H2169" s="107"/>
      <c r="I2169" s="107"/>
      <c r="J2169" s="108"/>
    </row>
    <row r="2170" spans="1:10" ht="30" x14ac:dyDescent="0.25">
      <c r="A2170" s="165" t="s">
        <v>2446</v>
      </c>
      <c r="B2170" s="170" t="s">
        <v>134</v>
      </c>
      <c r="C2170" s="164" t="s">
        <v>2522</v>
      </c>
      <c r="D2170" s="106" t="s">
        <v>2309</v>
      </c>
      <c r="E2170" s="67" t="s">
        <v>1955</v>
      </c>
      <c r="F2170" s="37">
        <v>5</v>
      </c>
      <c r="G2170" s="22"/>
      <c r="H2170" s="22"/>
      <c r="J2170" s="13">
        <f>F2170</f>
        <v>5</v>
      </c>
    </row>
    <row r="2171" spans="1:10" ht="30" x14ac:dyDescent="0.25">
      <c r="A2171" s="165"/>
      <c r="B2171" s="171"/>
      <c r="C2171" s="164"/>
      <c r="D2171" s="106" t="s">
        <v>2310</v>
      </c>
      <c r="E2171" s="67" t="s">
        <v>1951</v>
      </c>
      <c r="F2171" s="37">
        <v>10</v>
      </c>
      <c r="G2171" s="22"/>
      <c r="H2171" s="22"/>
      <c r="J2171" s="13">
        <f t="shared" ref="J2171:J2177" si="87">F2171</f>
        <v>10</v>
      </c>
    </row>
    <row r="2172" spans="1:10" x14ac:dyDescent="0.25">
      <c r="A2172" s="165"/>
      <c r="B2172" s="171"/>
      <c r="C2172" s="164"/>
      <c r="D2172" s="106" t="s">
        <v>2311</v>
      </c>
      <c r="E2172" s="67" t="s">
        <v>1951</v>
      </c>
      <c r="F2172" s="37">
        <v>90</v>
      </c>
      <c r="G2172" s="22"/>
      <c r="H2172" s="22"/>
      <c r="J2172" s="13">
        <f t="shared" si="87"/>
        <v>90</v>
      </c>
    </row>
    <row r="2173" spans="1:10" ht="30" x14ac:dyDescent="0.25">
      <c r="A2173" s="165"/>
      <c r="B2173" s="171"/>
      <c r="C2173" s="164"/>
      <c r="D2173" s="106" t="s">
        <v>2312</v>
      </c>
      <c r="E2173" s="67" t="s">
        <v>1955</v>
      </c>
      <c r="F2173" s="37">
        <v>17</v>
      </c>
      <c r="G2173" s="22"/>
      <c r="H2173" s="22"/>
      <c r="J2173" s="13">
        <f t="shared" si="87"/>
        <v>17</v>
      </c>
    </row>
    <row r="2174" spans="1:10" x14ac:dyDescent="0.25">
      <c r="A2174" s="165"/>
      <c r="B2174" s="171"/>
      <c r="C2174" s="164"/>
      <c r="D2174" s="106" t="s">
        <v>2313</v>
      </c>
      <c r="E2174" s="67" t="s">
        <v>1955</v>
      </c>
      <c r="F2174" s="37">
        <v>9</v>
      </c>
      <c r="G2174" s="22"/>
      <c r="H2174" s="22"/>
      <c r="J2174" s="13">
        <f t="shared" si="87"/>
        <v>9</v>
      </c>
    </row>
    <row r="2175" spans="1:10" ht="30" x14ac:dyDescent="0.25">
      <c r="A2175" s="165"/>
      <c r="B2175" s="171"/>
      <c r="C2175" s="164"/>
      <c r="D2175" s="106" t="s">
        <v>2314</v>
      </c>
      <c r="E2175" s="67" t="s">
        <v>1955</v>
      </c>
      <c r="F2175" s="37">
        <v>11</v>
      </c>
      <c r="G2175" s="22"/>
      <c r="H2175" s="22"/>
      <c r="J2175" s="13">
        <f t="shared" si="87"/>
        <v>11</v>
      </c>
    </row>
    <row r="2176" spans="1:10" ht="30" x14ac:dyDescent="0.25">
      <c r="A2176" s="165"/>
      <c r="B2176" s="171"/>
      <c r="C2176" s="164"/>
      <c r="D2176" s="106" t="s">
        <v>2315</v>
      </c>
      <c r="E2176" s="67" t="s">
        <v>1955</v>
      </c>
      <c r="F2176" s="37">
        <v>11</v>
      </c>
      <c r="G2176" s="22"/>
      <c r="H2176" s="22"/>
      <c r="J2176" s="13">
        <f t="shared" si="87"/>
        <v>11</v>
      </c>
    </row>
    <row r="2177" spans="1:11" ht="30" x14ac:dyDescent="0.25">
      <c r="A2177" s="165"/>
      <c r="B2177" s="171"/>
      <c r="C2177" s="164"/>
      <c r="D2177" s="106" t="s">
        <v>2316</v>
      </c>
      <c r="E2177" s="67" t="s">
        <v>1955</v>
      </c>
      <c r="F2177" s="37">
        <v>22</v>
      </c>
      <c r="G2177" s="22"/>
      <c r="H2177" s="22"/>
      <c r="J2177" s="13">
        <f t="shared" si="87"/>
        <v>22</v>
      </c>
    </row>
    <row r="2178" spans="1:11" x14ac:dyDescent="0.25">
      <c r="A2178" s="172"/>
      <c r="B2178" s="172"/>
      <c r="C2178" s="172"/>
      <c r="D2178" s="77"/>
      <c r="E2178" s="77"/>
      <c r="F2178" s="37"/>
      <c r="G2178" s="77"/>
      <c r="H2178" s="77"/>
      <c r="I2178" s="92"/>
    </row>
    <row r="2179" spans="1:11" x14ac:dyDescent="0.25">
      <c r="A2179" s="173" t="s">
        <v>135</v>
      </c>
      <c r="B2179" s="173"/>
      <c r="C2179" s="173"/>
      <c r="D2179" s="77"/>
      <c r="E2179" s="77"/>
      <c r="F2179" s="37"/>
      <c r="G2179" s="77"/>
      <c r="H2179" s="77"/>
      <c r="I2179" s="92"/>
    </row>
    <row r="2180" spans="1:11" x14ac:dyDescent="0.25">
      <c r="A2180" s="173" t="s">
        <v>136</v>
      </c>
      <c r="B2180" s="173"/>
      <c r="C2180" s="173"/>
      <c r="D2180" s="77"/>
      <c r="E2180" s="56"/>
      <c r="F2180" s="37"/>
      <c r="G2180" s="77"/>
      <c r="H2180" s="77"/>
      <c r="I2180" s="92"/>
    </row>
    <row r="2181" spans="1:11" x14ac:dyDescent="0.25">
      <c r="A2181" s="173"/>
      <c r="B2181" s="173"/>
      <c r="C2181" s="173"/>
      <c r="D2181" s="77"/>
      <c r="E2181" s="56"/>
      <c r="F2181" s="37"/>
      <c r="G2181" s="77"/>
      <c r="H2181" s="77"/>
      <c r="I2181" s="92"/>
    </row>
    <row r="2182" spans="1:11" x14ac:dyDescent="0.25">
      <c r="A2182" s="173"/>
      <c r="B2182" s="173"/>
      <c r="C2182" s="173"/>
      <c r="D2182" s="77"/>
      <c r="E2182" s="56"/>
      <c r="F2182" s="37"/>
      <c r="G2182" s="77"/>
      <c r="H2182" s="77"/>
      <c r="I2182" s="92"/>
    </row>
    <row r="2183" spans="1:11" x14ac:dyDescent="0.25">
      <c r="A2183" s="173" t="s">
        <v>2451</v>
      </c>
      <c r="B2183" s="173"/>
      <c r="C2183" s="173"/>
      <c r="D2183" s="77"/>
      <c r="E2183" s="56"/>
      <c r="F2183" s="37"/>
      <c r="G2183" s="77"/>
      <c r="H2183" s="77"/>
      <c r="I2183" s="92"/>
    </row>
    <row r="2184" spans="1:11" ht="37.5" customHeight="1" x14ac:dyDescent="0.25">
      <c r="A2184" s="173" t="s">
        <v>137</v>
      </c>
      <c r="B2184" s="173"/>
      <c r="C2184" s="173"/>
      <c r="D2184" s="77"/>
      <c r="E2184" s="56"/>
      <c r="F2184" s="37"/>
      <c r="G2184" s="77"/>
      <c r="H2184" s="77"/>
      <c r="I2184" s="92"/>
    </row>
    <row r="2185" spans="1:11" ht="18.75" customHeight="1" x14ac:dyDescent="0.25">
      <c r="A2185" s="173" t="s">
        <v>138</v>
      </c>
      <c r="B2185" s="173"/>
      <c r="C2185" s="173"/>
      <c r="D2185" s="56"/>
      <c r="E2185" s="56"/>
      <c r="F2185" s="37"/>
      <c r="G2185" s="77"/>
      <c r="H2185" s="77"/>
      <c r="I2185" s="92"/>
    </row>
    <row r="2186" spans="1:11" ht="18.75" customHeight="1" x14ac:dyDescent="0.25">
      <c r="A2186" s="173" t="s">
        <v>139</v>
      </c>
      <c r="B2186" s="173"/>
      <c r="C2186" s="173"/>
      <c r="D2186" s="56"/>
      <c r="E2186" s="56"/>
      <c r="F2186" s="37"/>
      <c r="G2186" s="77"/>
      <c r="H2186" s="77"/>
      <c r="I2186" s="92"/>
    </row>
    <row r="2187" spans="1:11" ht="18.75" customHeight="1" x14ac:dyDescent="0.25">
      <c r="A2187" s="173" t="s">
        <v>140</v>
      </c>
      <c r="B2187" s="173"/>
      <c r="C2187" s="173"/>
      <c r="D2187" s="56"/>
      <c r="E2187" s="56"/>
      <c r="F2187" s="37"/>
      <c r="G2187" s="77"/>
      <c r="H2187" s="77"/>
      <c r="I2187" s="92"/>
    </row>
    <row r="2188" spans="1:11" ht="18.75" customHeight="1" x14ac:dyDescent="0.25">
      <c r="A2188" s="173" t="s">
        <v>141</v>
      </c>
      <c r="B2188" s="173"/>
      <c r="C2188" s="173"/>
      <c r="D2188" s="56"/>
      <c r="E2188" s="56"/>
      <c r="F2188" s="37"/>
      <c r="G2188" s="77"/>
      <c r="H2188" s="77"/>
      <c r="I2188" s="92"/>
    </row>
    <row r="2189" spans="1:11" ht="14.45" customHeight="1" x14ac:dyDescent="0.25">
      <c r="A2189" s="4"/>
      <c r="B2189" s="122"/>
      <c r="C2189" s="122"/>
      <c r="D2189" s="123"/>
      <c r="E2189" s="123"/>
      <c r="F2189" s="124"/>
      <c r="G2189" s="94"/>
      <c r="H2189" s="94"/>
      <c r="I2189" s="85"/>
      <c r="J2189" s="27"/>
      <c r="K2189" s="38"/>
    </row>
    <row r="2190" spans="1:11" ht="15.75" x14ac:dyDescent="0.25">
      <c r="A2190" s="24"/>
      <c r="B2190" s="125"/>
      <c r="C2190" s="125"/>
      <c r="D2190" s="123"/>
      <c r="E2190" s="123"/>
      <c r="F2190" s="124"/>
      <c r="G2190" s="94"/>
      <c r="H2190" s="94"/>
      <c r="I2190" s="85"/>
      <c r="J2190" s="27"/>
      <c r="K2190" s="38"/>
    </row>
    <row r="2191" spans="1:11" x14ac:dyDescent="0.25">
      <c r="B2191" s="125"/>
      <c r="C2191" s="125"/>
      <c r="D2191" s="123"/>
      <c r="E2191" s="126"/>
      <c r="F2191" s="124"/>
      <c r="G2191" s="94"/>
      <c r="H2191" s="94"/>
      <c r="I2191" s="85"/>
      <c r="J2191" s="27"/>
      <c r="K2191" s="38"/>
    </row>
    <row r="2192" spans="1:11" x14ac:dyDescent="0.25">
      <c r="B2192" s="125"/>
      <c r="C2192" s="125"/>
      <c r="D2192" s="123"/>
      <c r="E2192" s="94"/>
      <c r="F2192" s="124"/>
      <c r="G2192" s="94"/>
      <c r="H2192" s="94"/>
      <c r="I2192" s="85"/>
      <c r="J2192" s="27"/>
      <c r="K2192" s="38"/>
    </row>
    <row r="2193" spans="2:11" x14ac:dyDescent="0.25">
      <c r="B2193" s="125"/>
      <c r="C2193" s="125"/>
      <c r="D2193" s="123"/>
      <c r="E2193" s="94"/>
      <c r="F2193" s="124"/>
      <c r="G2193" s="94"/>
      <c r="H2193" s="94"/>
      <c r="I2193" s="85"/>
      <c r="J2193" s="27"/>
      <c r="K2193" s="38"/>
    </row>
    <row r="2194" spans="2:11" x14ac:dyDescent="0.25">
      <c r="B2194" s="125"/>
      <c r="C2194" s="125"/>
      <c r="D2194" s="123"/>
      <c r="E2194" s="94"/>
      <c r="F2194" s="124"/>
      <c r="G2194" s="94"/>
      <c r="H2194" s="94"/>
      <c r="I2194" s="85"/>
      <c r="J2194" s="27"/>
      <c r="K2194" s="38"/>
    </row>
    <row r="2195" spans="2:11" x14ac:dyDescent="0.25">
      <c r="B2195" s="125"/>
      <c r="C2195" s="125"/>
      <c r="D2195" s="123"/>
      <c r="E2195" s="94"/>
      <c r="F2195" s="124"/>
      <c r="G2195" s="94"/>
      <c r="H2195" s="94"/>
      <c r="I2195" s="85"/>
      <c r="J2195" s="27"/>
      <c r="K2195" s="38"/>
    </row>
    <row r="2196" spans="2:11" x14ac:dyDescent="0.25">
      <c r="D2196" s="83"/>
      <c r="H2196" s="94"/>
      <c r="I2196" s="85"/>
      <c r="J2196" s="27"/>
      <c r="K2196" s="38"/>
    </row>
    <row r="2197" spans="2:11" x14ac:dyDescent="0.25">
      <c r="H2197" s="94"/>
      <c r="I2197" s="85"/>
      <c r="J2197" s="27"/>
      <c r="K2197" s="38"/>
    </row>
    <row r="2198" spans="2:11" x14ac:dyDescent="0.25">
      <c r="H2198" s="94"/>
      <c r="I2198" s="85"/>
      <c r="J2198" s="27"/>
      <c r="K2198" s="38"/>
    </row>
    <row r="2199" spans="2:11" x14ac:dyDescent="0.25">
      <c r="H2199" s="94"/>
      <c r="I2199" s="85"/>
      <c r="J2199" s="27"/>
      <c r="K2199" s="38"/>
    </row>
    <row r="2200" spans="2:11" x14ac:dyDescent="0.25">
      <c r="H2200" s="94"/>
      <c r="I2200" s="85"/>
      <c r="J2200" s="27"/>
      <c r="K2200" s="38"/>
    </row>
    <row r="2201" spans="2:11" x14ac:dyDescent="0.25">
      <c r="H2201" s="94"/>
      <c r="I2201" s="85"/>
      <c r="J2201" s="27"/>
      <c r="K2201" s="38"/>
    </row>
    <row r="2202" spans="2:11" x14ac:dyDescent="0.25">
      <c r="H2202" s="94"/>
      <c r="I2202" s="85"/>
      <c r="J2202" s="27"/>
      <c r="K2202" s="38"/>
    </row>
    <row r="2203" spans="2:11" x14ac:dyDescent="0.25">
      <c r="H2203" s="94"/>
      <c r="I2203" s="85"/>
      <c r="J2203" s="27"/>
      <c r="K2203" s="38"/>
    </row>
    <row r="2204" spans="2:11" x14ac:dyDescent="0.25">
      <c r="H2204" s="94"/>
      <c r="I2204" s="85"/>
      <c r="J2204" s="27"/>
      <c r="K2204" s="38"/>
    </row>
    <row r="2205" spans="2:11" x14ac:dyDescent="0.25">
      <c r="H2205" s="94"/>
      <c r="I2205" s="85"/>
      <c r="J2205" s="27"/>
      <c r="K2205" s="38"/>
    </row>
    <row r="2206" spans="2:11" ht="14.45" customHeight="1" x14ac:dyDescent="0.25">
      <c r="H2206" s="94"/>
      <c r="I2206" s="85"/>
      <c r="J2206" s="27"/>
      <c r="K2206" s="38"/>
    </row>
    <row r="2207" spans="2:11" ht="15" customHeight="1" x14ac:dyDescent="0.25">
      <c r="H2207" s="94"/>
      <c r="I2207" s="85"/>
      <c r="J2207" s="27"/>
      <c r="K2207" s="38"/>
    </row>
    <row r="2208" spans="2:11" x14ac:dyDescent="0.25">
      <c r="H2208" s="94"/>
      <c r="I2208" s="85"/>
      <c r="J2208" s="27"/>
      <c r="K2208" s="38"/>
    </row>
    <row r="2209" spans="8:11" ht="14.45" customHeight="1" x14ac:dyDescent="0.25">
      <c r="H2209" s="94"/>
      <c r="I2209" s="85"/>
      <c r="J2209" s="27"/>
      <c r="K2209" s="38"/>
    </row>
    <row r="2210" spans="8:11" ht="15" customHeight="1" x14ac:dyDescent="0.25">
      <c r="H2210" s="94"/>
      <c r="I2210" s="85"/>
      <c r="J2210" s="27"/>
      <c r="K2210" s="38"/>
    </row>
    <row r="2211" spans="8:11" x14ac:dyDescent="0.25">
      <c r="H2211" s="94"/>
      <c r="I2211" s="85"/>
      <c r="J2211" s="27"/>
      <c r="K2211" s="38"/>
    </row>
    <row r="2212" spans="8:11" x14ac:dyDescent="0.25">
      <c r="H2212" s="94"/>
      <c r="I2212" s="85"/>
      <c r="J2212" s="27"/>
      <c r="K2212" s="38"/>
    </row>
    <row r="2213" spans="8:11" x14ac:dyDescent="0.25">
      <c r="H2213" s="94"/>
      <c r="I2213" s="85"/>
      <c r="J2213" s="27"/>
      <c r="K2213" s="38"/>
    </row>
    <row r="2214" spans="8:11" x14ac:dyDescent="0.25">
      <c r="H2214" s="94"/>
      <c r="I2214" s="85"/>
      <c r="J2214" s="27"/>
      <c r="K2214" s="38"/>
    </row>
    <row r="2215" spans="8:11" x14ac:dyDescent="0.25">
      <c r="H2215" s="94"/>
      <c r="I2215" s="85"/>
      <c r="J2215" s="27"/>
      <c r="K2215" s="38"/>
    </row>
    <row r="2216" spans="8:11" x14ac:dyDescent="0.25">
      <c r="H2216" s="94"/>
      <c r="I2216" s="85"/>
      <c r="J2216" s="27"/>
      <c r="K2216" s="38"/>
    </row>
    <row r="2217" spans="8:11" x14ac:dyDescent="0.25">
      <c r="H2217" s="94"/>
      <c r="I2217" s="85"/>
      <c r="J2217" s="27"/>
      <c r="K2217" s="38"/>
    </row>
    <row r="2218" spans="8:11" x14ac:dyDescent="0.25">
      <c r="H2218" s="94"/>
      <c r="I2218" s="85"/>
      <c r="J2218" s="27"/>
      <c r="K2218" s="38"/>
    </row>
    <row r="2219" spans="8:11" x14ac:dyDescent="0.25">
      <c r="H2219" s="94"/>
      <c r="I2219" s="85"/>
      <c r="J2219" s="27"/>
      <c r="K2219" s="38"/>
    </row>
    <row r="2220" spans="8:11" x14ac:dyDescent="0.25">
      <c r="H2220" s="94"/>
      <c r="I2220" s="85"/>
      <c r="J2220" s="27"/>
      <c r="K2220" s="38"/>
    </row>
    <row r="2221" spans="8:11" x14ac:dyDescent="0.25">
      <c r="H2221" s="94"/>
      <c r="I2221" s="85"/>
      <c r="J2221" s="27"/>
      <c r="K2221" s="38"/>
    </row>
    <row r="2222" spans="8:11" x14ac:dyDescent="0.25">
      <c r="H2222" s="94"/>
      <c r="I2222" s="85"/>
      <c r="J2222" s="27"/>
      <c r="K2222" s="38"/>
    </row>
    <row r="2223" spans="8:11" x14ac:dyDescent="0.25">
      <c r="H2223" s="94"/>
      <c r="I2223" s="85"/>
      <c r="J2223" s="27"/>
      <c r="K2223" s="38"/>
    </row>
    <row r="2224" spans="8:11" x14ac:dyDescent="0.25">
      <c r="H2224" s="94"/>
      <c r="I2224" s="85"/>
      <c r="J2224" s="27"/>
      <c r="K2224" s="38"/>
    </row>
    <row r="2225" spans="8:11" x14ac:dyDescent="0.25">
      <c r="H2225" s="94"/>
      <c r="I2225" s="85"/>
      <c r="J2225" s="27"/>
      <c r="K2225" s="38"/>
    </row>
    <row r="2226" spans="8:11" x14ac:dyDescent="0.25">
      <c r="H2226" s="94"/>
      <c r="I2226" s="85"/>
      <c r="J2226" s="27"/>
      <c r="K2226" s="38"/>
    </row>
    <row r="2227" spans="8:11" x14ac:dyDescent="0.25">
      <c r="H2227" s="94"/>
      <c r="I2227" s="85"/>
      <c r="J2227" s="27"/>
      <c r="K2227" s="38"/>
    </row>
    <row r="2228" spans="8:11" x14ac:dyDescent="0.25">
      <c r="H2228" s="94"/>
      <c r="I2228" s="85"/>
      <c r="J2228" s="27"/>
      <c r="K2228" s="38"/>
    </row>
    <row r="2229" spans="8:11" x14ac:dyDescent="0.25">
      <c r="H2229" s="94"/>
      <c r="I2229" s="85"/>
      <c r="J2229" s="27"/>
      <c r="K2229" s="38"/>
    </row>
    <row r="2230" spans="8:11" x14ac:dyDescent="0.25">
      <c r="H2230" s="94"/>
      <c r="I2230" s="85"/>
      <c r="J2230" s="27"/>
      <c r="K2230" s="38"/>
    </row>
    <row r="2231" spans="8:11" x14ac:dyDescent="0.25">
      <c r="H2231" s="94"/>
      <c r="I2231" s="85"/>
      <c r="J2231" s="27"/>
      <c r="K2231" s="38"/>
    </row>
    <row r="2232" spans="8:11" x14ac:dyDescent="0.25">
      <c r="H2232" s="94"/>
      <c r="I2232" s="85"/>
      <c r="J2232" s="27"/>
      <c r="K2232" s="38"/>
    </row>
    <row r="2233" spans="8:11" x14ac:dyDescent="0.25">
      <c r="H2233" s="94"/>
      <c r="I2233" s="85"/>
      <c r="J2233" s="27"/>
      <c r="K2233" s="38"/>
    </row>
    <row r="2234" spans="8:11" x14ac:dyDescent="0.25">
      <c r="H2234" s="94"/>
      <c r="I2234" s="85"/>
      <c r="J2234" s="27"/>
      <c r="K2234" s="38"/>
    </row>
    <row r="2235" spans="8:11" x14ac:dyDescent="0.25">
      <c r="H2235" s="94"/>
      <c r="I2235" s="85"/>
      <c r="J2235" s="27"/>
      <c r="K2235" s="38"/>
    </row>
    <row r="2236" spans="8:11" x14ac:dyDescent="0.25">
      <c r="H2236" s="94"/>
      <c r="I2236" s="85"/>
      <c r="J2236" s="27"/>
      <c r="K2236" s="38"/>
    </row>
    <row r="2237" spans="8:11" x14ac:dyDescent="0.25">
      <c r="H2237" s="94"/>
      <c r="I2237" s="85"/>
      <c r="J2237" s="27"/>
      <c r="K2237" s="38"/>
    </row>
    <row r="2238" spans="8:11" x14ac:dyDescent="0.25">
      <c r="H2238" s="94"/>
      <c r="I2238" s="85"/>
      <c r="J2238" s="27"/>
      <c r="K2238" s="38"/>
    </row>
    <row r="2239" spans="8:11" x14ac:dyDescent="0.25">
      <c r="H2239" s="94"/>
      <c r="I2239" s="85"/>
      <c r="J2239" s="27"/>
      <c r="K2239" s="38"/>
    </row>
    <row r="2240" spans="8:11" x14ac:dyDescent="0.25">
      <c r="H2240" s="94"/>
      <c r="I2240" s="85"/>
      <c r="J2240" s="27"/>
      <c r="K2240" s="38"/>
    </row>
    <row r="2241" spans="8:11" x14ac:dyDescent="0.25">
      <c r="H2241" s="94"/>
      <c r="I2241" s="85"/>
      <c r="J2241" s="27"/>
      <c r="K2241" s="38"/>
    </row>
    <row r="2242" spans="8:11" x14ac:dyDescent="0.25">
      <c r="H2242" s="94"/>
      <c r="I2242" s="85"/>
      <c r="J2242" s="27"/>
      <c r="K2242" s="38"/>
    </row>
    <row r="2243" spans="8:11" x14ac:dyDescent="0.25">
      <c r="H2243" s="94"/>
      <c r="I2243" s="85"/>
      <c r="J2243" s="27"/>
      <c r="K2243" s="38"/>
    </row>
    <row r="2244" spans="8:11" x14ac:dyDescent="0.25">
      <c r="H2244" s="94"/>
      <c r="I2244" s="85"/>
      <c r="J2244" s="27"/>
      <c r="K2244" s="38"/>
    </row>
    <row r="2245" spans="8:11" x14ac:dyDescent="0.25">
      <c r="H2245" s="94"/>
      <c r="I2245" s="85"/>
      <c r="J2245" s="27"/>
      <c r="K2245" s="38"/>
    </row>
    <row r="2246" spans="8:11" x14ac:dyDescent="0.25">
      <c r="H2246" s="94"/>
      <c r="I2246" s="85"/>
      <c r="J2246" s="27"/>
      <c r="K2246" s="38"/>
    </row>
    <row r="2247" spans="8:11" x14ac:dyDescent="0.25">
      <c r="H2247" s="94"/>
      <c r="I2247" s="85"/>
      <c r="J2247" s="27"/>
      <c r="K2247" s="38"/>
    </row>
    <row r="2248" spans="8:11" x14ac:dyDescent="0.25">
      <c r="H2248" s="94"/>
      <c r="I2248" s="85"/>
      <c r="J2248" s="27"/>
      <c r="K2248" s="38"/>
    </row>
    <row r="2249" spans="8:11" x14ac:dyDescent="0.25">
      <c r="H2249" s="94"/>
      <c r="I2249" s="85"/>
      <c r="J2249" s="27"/>
      <c r="K2249" s="38"/>
    </row>
    <row r="2250" spans="8:11" x14ac:dyDescent="0.25">
      <c r="H2250" s="94"/>
      <c r="I2250" s="85"/>
      <c r="J2250" s="27"/>
      <c r="K2250" s="38"/>
    </row>
    <row r="2251" spans="8:11" x14ac:dyDescent="0.25">
      <c r="H2251" s="94"/>
      <c r="I2251" s="85"/>
      <c r="J2251" s="27"/>
      <c r="K2251" s="38"/>
    </row>
    <row r="2252" spans="8:11" x14ac:dyDescent="0.25">
      <c r="H2252" s="94"/>
      <c r="I2252" s="85"/>
      <c r="J2252" s="27"/>
      <c r="K2252" s="38"/>
    </row>
    <row r="2253" spans="8:11" x14ac:dyDescent="0.25">
      <c r="H2253" s="94"/>
      <c r="I2253" s="85"/>
      <c r="J2253" s="27"/>
      <c r="K2253" s="38"/>
    </row>
    <row r="2254" spans="8:11" x14ac:dyDescent="0.25">
      <c r="H2254" s="94"/>
      <c r="I2254" s="85"/>
      <c r="J2254" s="27"/>
      <c r="K2254" s="38"/>
    </row>
    <row r="2255" spans="8:11" x14ac:dyDescent="0.25">
      <c r="H2255" s="94"/>
      <c r="I2255" s="85"/>
      <c r="J2255" s="27"/>
      <c r="K2255" s="38"/>
    </row>
    <row r="2256" spans="8:11" x14ac:dyDescent="0.25">
      <c r="H2256" s="94"/>
      <c r="I2256" s="85"/>
      <c r="J2256" s="27"/>
      <c r="K2256" s="38"/>
    </row>
    <row r="2257" spans="8:11" x14ac:dyDescent="0.25">
      <c r="H2257" s="94"/>
      <c r="I2257" s="85"/>
      <c r="J2257" s="27"/>
      <c r="K2257" s="38"/>
    </row>
    <row r="2258" spans="8:11" x14ac:dyDescent="0.25">
      <c r="H2258" s="94"/>
      <c r="I2258" s="85"/>
      <c r="J2258" s="27"/>
      <c r="K2258" s="38"/>
    </row>
    <row r="2259" spans="8:11" x14ac:dyDescent="0.25">
      <c r="H2259" s="94"/>
      <c r="I2259" s="85"/>
      <c r="J2259" s="27"/>
      <c r="K2259" s="38"/>
    </row>
    <row r="2260" spans="8:11" x14ac:dyDescent="0.25">
      <c r="H2260" s="94"/>
      <c r="I2260" s="85"/>
      <c r="J2260" s="27"/>
      <c r="K2260" s="38"/>
    </row>
    <row r="2261" spans="8:11" x14ac:dyDescent="0.25">
      <c r="H2261" s="94"/>
      <c r="I2261" s="85"/>
      <c r="J2261" s="27"/>
      <c r="K2261" s="38"/>
    </row>
    <row r="2262" spans="8:11" x14ac:dyDescent="0.25">
      <c r="H2262" s="94"/>
      <c r="I2262" s="85"/>
      <c r="J2262" s="27"/>
      <c r="K2262" s="38"/>
    </row>
    <row r="2263" spans="8:11" x14ac:dyDescent="0.25">
      <c r="H2263" s="94"/>
      <c r="I2263" s="85"/>
      <c r="J2263" s="27"/>
      <c r="K2263" s="38"/>
    </row>
    <row r="2264" spans="8:11" x14ac:dyDescent="0.25">
      <c r="H2264" s="94"/>
      <c r="I2264" s="85"/>
      <c r="J2264" s="27"/>
      <c r="K2264" s="38"/>
    </row>
    <row r="2265" spans="8:11" x14ac:dyDescent="0.25">
      <c r="H2265" s="94"/>
      <c r="I2265" s="85"/>
      <c r="J2265" s="27"/>
      <c r="K2265" s="38"/>
    </row>
    <row r="2266" spans="8:11" x14ac:dyDescent="0.25">
      <c r="H2266" s="94"/>
      <c r="I2266" s="85"/>
      <c r="J2266" s="27"/>
      <c r="K2266" s="38"/>
    </row>
    <row r="2267" spans="8:11" x14ac:dyDescent="0.25">
      <c r="H2267" s="94"/>
      <c r="I2267" s="85"/>
      <c r="J2267" s="27"/>
      <c r="K2267" s="38"/>
    </row>
    <row r="2268" spans="8:11" x14ac:dyDescent="0.25">
      <c r="H2268" s="94"/>
      <c r="I2268" s="85"/>
      <c r="J2268" s="27"/>
      <c r="K2268" s="38"/>
    </row>
    <row r="2269" spans="8:11" x14ac:dyDescent="0.25">
      <c r="H2269" s="94"/>
      <c r="I2269" s="85"/>
      <c r="J2269" s="27"/>
      <c r="K2269" s="38"/>
    </row>
    <row r="2270" spans="8:11" x14ac:dyDescent="0.25">
      <c r="H2270" s="94"/>
      <c r="I2270" s="85"/>
      <c r="J2270" s="27"/>
      <c r="K2270" s="38"/>
    </row>
    <row r="2271" spans="8:11" x14ac:dyDescent="0.25">
      <c r="H2271" s="94"/>
      <c r="I2271" s="85"/>
      <c r="J2271" s="27"/>
      <c r="K2271" s="38"/>
    </row>
    <row r="2272" spans="8:11" x14ac:dyDescent="0.25">
      <c r="H2272" s="94"/>
      <c r="I2272" s="85"/>
      <c r="J2272" s="27"/>
      <c r="K2272" s="38"/>
    </row>
    <row r="2273" spans="8:11" x14ac:dyDescent="0.25">
      <c r="H2273" s="94"/>
      <c r="I2273" s="85"/>
      <c r="J2273" s="27"/>
      <c r="K2273" s="38"/>
    </row>
    <row r="2274" spans="8:11" x14ac:dyDescent="0.25">
      <c r="H2274" s="94"/>
      <c r="I2274" s="85"/>
      <c r="J2274" s="27"/>
      <c r="K2274" s="38"/>
    </row>
    <row r="2275" spans="8:11" x14ac:dyDescent="0.25">
      <c r="H2275" s="94"/>
      <c r="I2275" s="85"/>
      <c r="J2275" s="27"/>
      <c r="K2275" s="38"/>
    </row>
    <row r="2276" spans="8:11" x14ac:dyDescent="0.25">
      <c r="H2276" s="94"/>
      <c r="I2276" s="85"/>
      <c r="J2276" s="27"/>
      <c r="K2276" s="38"/>
    </row>
    <row r="2277" spans="8:11" x14ac:dyDescent="0.25">
      <c r="H2277" s="94"/>
      <c r="I2277" s="85"/>
      <c r="J2277" s="27"/>
      <c r="K2277" s="38"/>
    </row>
    <row r="2278" spans="8:11" x14ac:dyDescent="0.25">
      <c r="H2278" s="94"/>
      <c r="I2278" s="85"/>
      <c r="J2278" s="27"/>
      <c r="K2278" s="38"/>
    </row>
    <row r="2279" spans="8:11" x14ac:dyDescent="0.25">
      <c r="H2279" s="94"/>
      <c r="I2279" s="85"/>
      <c r="J2279" s="27"/>
      <c r="K2279" s="38"/>
    </row>
    <row r="2280" spans="8:11" x14ac:dyDescent="0.25">
      <c r="H2280" s="94"/>
      <c r="I2280" s="85"/>
      <c r="J2280" s="27"/>
      <c r="K2280" s="38"/>
    </row>
    <row r="2281" spans="8:11" x14ac:dyDescent="0.25">
      <c r="H2281" s="94"/>
      <c r="I2281" s="85"/>
      <c r="J2281" s="27"/>
      <c r="K2281" s="38"/>
    </row>
    <row r="2282" spans="8:11" x14ac:dyDescent="0.25">
      <c r="H2282" s="94"/>
      <c r="I2282" s="85"/>
      <c r="J2282" s="27"/>
      <c r="K2282" s="38"/>
    </row>
    <row r="2283" spans="8:11" x14ac:dyDescent="0.25">
      <c r="H2283" s="94"/>
      <c r="I2283" s="85"/>
      <c r="J2283" s="27"/>
      <c r="K2283" s="38"/>
    </row>
    <row r="2284" spans="8:11" x14ac:dyDescent="0.25">
      <c r="H2284" s="94"/>
      <c r="I2284" s="85"/>
      <c r="J2284" s="27"/>
      <c r="K2284" s="38"/>
    </row>
    <row r="2285" spans="8:11" x14ac:dyDescent="0.25">
      <c r="H2285" s="94"/>
      <c r="I2285" s="85"/>
      <c r="J2285" s="27"/>
      <c r="K2285" s="38"/>
    </row>
    <row r="2286" spans="8:11" x14ac:dyDescent="0.25">
      <c r="H2286" s="94"/>
      <c r="I2286" s="85"/>
      <c r="J2286" s="27"/>
      <c r="K2286" s="38"/>
    </row>
    <row r="2287" spans="8:11" x14ac:dyDescent="0.25">
      <c r="H2287" s="94"/>
      <c r="I2287" s="85"/>
      <c r="J2287" s="27"/>
      <c r="K2287" s="38"/>
    </row>
    <row r="2288" spans="8:11" x14ac:dyDescent="0.25">
      <c r="H2288" s="94"/>
      <c r="I2288" s="85"/>
      <c r="J2288" s="27"/>
      <c r="K2288" s="38"/>
    </row>
    <row r="2289" spans="8:11" x14ac:dyDescent="0.25">
      <c r="H2289" s="94"/>
      <c r="I2289" s="85"/>
      <c r="J2289" s="27"/>
      <c r="K2289" s="38"/>
    </row>
    <row r="2290" spans="8:11" x14ac:dyDescent="0.25">
      <c r="H2290" s="94"/>
      <c r="I2290" s="85"/>
      <c r="J2290" s="27"/>
      <c r="K2290" s="38"/>
    </row>
    <row r="2291" spans="8:11" x14ac:dyDescent="0.25">
      <c r="H2291" s="94"/>
      <c r="I2291" s="85"/>
      <c r="J2291" s="27"/>
      <c r="K2291" s="38"/>
    </row>
    <row r="2292" spans="8:11" x14ac:dyDescent="0.25">
      <c r="H2292" s="94"/>
      <c r="I2292" s="85"/>
      <c r="J2292" s="27"/>
      <c r="K2292" s="38"/>
    </row>
    <row r="2293" spans="8:11" x14ac:dyDescent="0.25">
      <c r="H2293" s="94"/>
      <c r="I2293" s="85"/>
      <c r="J2293" s="27"/>
      <c r="K2293" s="38"/>
    </row>
    <row r="2294" spans="8:11" x14ac:dyDescent="0.25">
      <c r="H2294" s="94"/>
      <c r="I2294" s="85"/>
      <c r="J2294" s="27"/>
      <c r="K2294" s="38"/>
    </row>
    <row r="2295" spans="8:11" x14ac:dyDescent="0.25">
      <c r="H2295" s="94"/>
      <c r="I2295" s="85"/>
      <c r="J2295" s="27"/>
      <c r="K2295" s="38"/>
    </row>
    <row r="2296" spans="8:11" x14ac:dyDescent="0.25">
      <c r="H2296" s="94"/>
      <c r="I2296" s="85"/>
      <c r="J2296" s="27"/>
      <c r="K2296" s="38"/>
    </row>
    <row r="2297" spans="8:11" x14ac:dyDescent="0.25">
      <c r="H2297" s="94"/>
      <c r="I2297" s="85"/>
      <c r="J2297" s="27"/>
      <c r="K2297" s="38"/>
    </row>
    <row r="2298" spans="8:11" x14ac:dyDescent="0.25">
      <c r="H2298" s="94"/>
      <c r="I2298" s="85"/>
      <c r="J2298" s="27"/>
      <c r="K2298" s="38"/>
    </row>
    <row r="2299" spans="8:11" x14ac:dyDescent="0.25">
      <c r="H2299" s="94"/>
      <c r="I2299" s="85"/>
      <c r="J2299" s="27"/>
      <c r="K2299" s="38"/>
    </row>
    <row r="2300" spans="8:11" x14ac:dyDescent="0.25">
      <c r="H2300" s="94"/>
      <c r="I2300" s="85"/>
      <c r="J2300" s="27"/>
      <c r="K2300" s="38"/>
    </row>
    <row r="2301" spans="8:11" x14ac:dyDescent="0.25">
      <c r="H2301" s="94"/>
      <c r="I2301" s="85"/>
      <c r="J2301" s="27"/>
      <c r="K2301" s="38"/>
    </row>
    <row r="2302" spans="8:11" x14ac:dyDescent="0.25">
      <c r="H2302" s="94"/>
      <c r="I2302" s="85"/>
      <c r="J2302" s="27"/>
      <c r="K2302" s="38"/>
    </row>
    <row r="2303" spans="8:11" x14ac:dyDescent="0.25">
      <c r="H2303" s="94"/>
      <c r="I2303" s="85"/>
      <c r="J2303" s="27"/>
      <c r="K2303" s="38"/>
    </row>
    <row r="2304" spans="8:11" x14ac:dyDescent="0.25">
      <c r="H2304" s="94"/>
      <c r="I2304" s="85"/>
      <c r="J2304" s="27"/>
      <c r="K2304" s="38"/>
    </row>
    <row r="2305" spans="8:11" x14ac:dyDescent="0.25">
      <c r="H2305" s="94"/>
      <c r="I2305" s="85"/>
      <c r="J2305" s="27"/>
      <c r="K2305" s="38"/>
    </row>
    <row r="2306" spans="8:11" x14ac:dyDescent="0.25">
      <c r="H2306" s="94"/>
      <c r="I2306" s="85"/>
      <c r="J2306" s="27"/>
      <c r="K2306" s="38"/>
    </row>
    <row r="2307" spans="8:11" x14ac:dyDescent="0.25">
      <c r="H2307" s="94"/>
      <c r="I2307" s="85"/>
      <c r="J2307" s="27"/>
      <c r="K2307" s="38"/>
    </row>
    <row r="2308" spans="8:11" x14ac:dyDescent="0.25">
      <c r="H2308" s="94"/>
      <c r="I2308" s="85"/>
      <c r="J2308" s="27"/>
      <c r="K2308" s="38"/>
    </row>
    <row r="2309" spans="8:11" x14ac:dyDescent="0.25">
      <c r="H2309" s="94"/>
      <c r="I2309" s="85"/>
      <c r="J2309" s="27"/>
      <c r="K2309" s="38"/>
    </row>
    <row r="2310" spans="8:11" x14ac:dyDescent="0.25">
      <c r="H2310" s="94"/>
      <c r="I2310" s="85"/>
      <c r="J2310" s="27"/>
      <c r="K2310" s="38"/>
    </row>
    <row r="2311" spans="8:11" x14ac:dyDescent="0.25">
      <c r="H2311" s="94"/>
      <c r="I2311" s="85"/>
      <c r="J2311" s="27"/>
      <c r="K2311" s="38"/>
    </row>
    <row r="2312" spans="8:11" x14ac:dyDescent="0.25">
      <c r="H2312" s="94"/>
      <c r="I2312" s="85"/>
      <c r="J2312" s="27"/>
      <c r="K2312" s="38"/>
    </row>
    <row r="2313" spans="8:11" x14ac:dyDescent="0.25">
      <c r="H2313" s="94"/>
      <c r="I2313" s="85"/>
      <c r="J2313" s="27"/>
      <c r="K2313" s="38"/>
    </row>
    <row r="2314" spans="8:11" x14ac:dyDescent="0.25">
      <c r="H2314" s="94"/>
      <c r="I2314" s="85"/>
      <c r="J2314" s="27"/>
      <c r="K2314" s="38"/>
    </row>
    <row r="2315" spans="8:11" x14ac:dyDescent="0.25">
      <c r="H2315" s="94"/>
      <c r="I2315" s="85"/>
      <c r="J2315" s="27"/>
      <c r="K2315" s="38"/>
    </row>
    <row r="2316" spans="8:11" x14ac:dyDescent="0.25">
      <c r="H2316" s="94"/>
      <c r="I2316" s="85"/>
      <c r="J2316" s="27"/>
      <c r="K2316" s="38"/>
    </row>
    <row r="2317" spans="8:11" x14ac:dyDescent="0.25">
      <c r="H2317" s="94"/>
      <c r="I2317" s="85"/>
      <c r="J2317" s="27"/>
      <c r="K2317" s="38"/>
    </row>
    <row r="2318" spans="8:11" x14ac:dyDescent="0.25">
      <c r="H2318" s="94"/>
      <c r="I2318" s="85"/>
      <c r="J2318" s="27"/>
      <c r="K2318" s="38"/>
    </row>
    <row r="2319" spans="8:11" x14ac:dyDescent="0.25">
      <c r="H2319" s="94"/>
      <c r="I2319" s="85"/>
      <c r="J2319" s="27"/>
      <c r="K2319" s="38"/>
    </row>
    <row r="2320" spans="8:11" x14ac:dyDescent="0.25">
      <c r="H2320" s="94"/>
      <c r="I2320" s="85"/>
      <c r="J2320" s="27"/>
      <c r="K2320" s="38"/>
    </row>
    <row r="2321" spans="8:11" x14ac:dyDescent="0.25">
      <c r="H2321" s="94"/>
      <c r="I2321" s="85"/>
      <c r="J2321" s="27"/>
      <c r="K2321" s="38"/>
    </row>
    <row r="2322" spans="8:11" x14ac:dyDescent="0.25">
      <c r="H2322" s="94"/>
      <c r="I2322" s="85"/>
      <c r="J2322" s="27"/>
      <c r="K2322" s="38"/>
    </row>
    <row r="2323" spans="8:11" x14ac:dyDescent="0.25">
      <c r="H2323" s="94"/>
      <c r="I2323" s="85"/>
      <c r="J2323" s="27"/>
      <c r="K2323" s="38"/>
    </row>
    <row r="2324" spans="8:11" x14ac:dyDescent="0.25">
      <c r="H2324" s="94"/>
      <c r="I2324" s="85"/>
      <c r="J2324" s="27"/>
      <c r="K2324" s="38"/>
    </row>
    <row r="2325" spans="8:11" x14ac:dyDescent="0.25">
      <c r="H2325" s="94"/>
      <c r="I2325" s="85"/>
      <c r="J2325" s="27"/>
      <c r="K2325" s="38"/>
    </row>
    <row r="2326" spans="8:11" x14ac:dyDescent="0.25">
      <c r="H2326" s="94"/>
      <c r="I2326" s="85"/>
      <c r="J2326" s="27"/>
      <c r="K2326" s="38"/>
    </row>
    <row r="2327" spans="8:11" x14ac:dyDescent="0.25">
      <c r="H2327" s="94"/>
      <c r="I2327" s="85"/>
      <c r="J2327" s="27"/>
      <c r="K2327" s="38"/>
    </row>
    <row r="2328" spans="8:11" x14ac:dyDescent="0.25">
      <c r="H2328" s="94"/>
      <c r="I2328" s="85"/>
      <c r="J2328" s="27"/>
      <c r="K2328" s="38"/>
    </row>
    <row r="2329" spans="8:11" x14ac:dyDescent="0.25">
      <c r="H2329" s="94"/>
      <c r="I2329" s="85"/>
      <c r="J2329" s="27"/>
      <c r="K2329" s="38"/>
    </row>
    <row r="2330" spans="8:11" x14ac:dyDescent="0.25">
      <c r="H2330" s="94"/>
      <c r="I2330" s="85"/>
      <c r="J2330" s="27"/>
      <c r="K2330" s="38"/>
    </row>
    <row r="2331" spans="8:11" x14ac:dyDescent="0.25">
      <c r="H2331" s="94"/>
      <c r="I2331" s="85"/>
      <c r="J2331" s="27"/>
      <c r="K2331" s="38"/>
    </row>
    <row r="2332" spans="8:11" x14ac:dyDescent="0.25">
      <c r="H2332" s="94"/>
      <c r="I2332" s="85"/>
      <c r="J2332" s="27"/>
      <c r="K2332" s="38"/>
    </row>
    <row r="2333" spans="8:11" x14ac:dyDescent="0.25">
      <c r="H2333" s="94"/>
      <c r="I2333" s="85"/>
      <c r="J2333" s="27"/>
      <c r="K2333" s="38"/>
    </row>
    <row r="2334" spans="8:11" x14ac:dyDescent="0.25">
      <c r="H2334" s="94"/>
      <c r="I2334" s="85"/>
      <c r="J2334" s="27"/>
      <c r="K2334" s="38"/>
    </row>
    <row r="2335" spans="8:11" x14ac:dyDescent="0.25">
      <c r="H2335" s="94"/>
      <c r="I2335" s="85"/>
      <c r="J2335" s="27"/>
      <c r="K2335" s="38"/>
    </row>
    <row r="2336" spans="8:11" x14ac:dyDescent="0.25">
      <c r="H2336" s="94"/>
      <c r="I2336" s="85"/>
      <c r="J2336" s="27"/>
      <c r="K2336" s="38"/>
    </row>
    <row r="2337" spans="8:11" x14ac:dyDescent="0.25">
      <c r="H2337" s="94"/>
      <c r="I2337" s="85"/>
      <c r="J2337" s="27"/>
      <c r="K2337" s="38"/>
    </row>
    <row r="2338" spans="8:11" x14ac:dyDescent="0.25">
      <c r="H2338" s="94"/>
      <c r="I2338" s="85"/>
      <c r="J2338" s="27"/>
      <c r="K2338" s="38"/>
    </row>
    <row r="2339" spans="8:11" x14ac:dyDescent="0.25">
      <c r="H2339" s="94"/>
      <c r="I2339" s="85"/>
      <c r="J2339" s="27"/>
      <c r="K2339" s="38"/>
    </row>
    <row r="2340" spans="8:11" x14ac:dyDescent="0.25">
      <c r="H2340" s="94"/>
      <c r="I2340" s="85"/>
      <c r="J2340" s="27"/>
      <c r="K2340" s="38"/>
    </row>
    <row r="2341" spans="8:11" x14ac:dyDescent="0.25">
      <c r="H2341" s="94"/>
      <c r="I2341" s="85"/>
      <c r="J2341" s="27"/>
      <c r="K2341" s="38"/>
    </row>
    <row r="2342" spans="8:11" x14ac:dyDescent="0.25">
      <c r="H2342" s="94"/>
      <c r="I2342" s="85"/>
      <c r="J2342" s="27"/>
      <c r="K2342" s="38"/>
    </row>
    <row r="2343" spans="8:11" x14ac:dyDescent="0.25">
      <c r="H2343" s="94"/>
      <c r="I2343" s="85"/>
      <c r="J2343" s="27"/>
      <c r="K2343" s="38"/>
    </row>
    <row r="2344" spans="8:11" x14ac:dyDescent="0.25">
      <c r="H2344" s="94"/>
      <c r="I2344" s="85"/>
      <c r="J2344" s="27"/>
      <c r="K2344" s="38"/>
    </row>
    <row r="2345" spans="8:11" x14ac:dyDescent="0.25">
      <c r="H2345" s="94"/>
      <c r="I2345" s="85"/>
      <c r="J2345" s="27"/>
      <c r="K2345" s="38"/>
    </row>
    <row r="2346" spans="8:11" x14ac:dyDescent="0.25">
      <c r="H2346" s="94"/>
      <c r="I2346" s="85"/>
      <c r="J2346" s="27"/>
      <c r="K2346" s="38"/>
    </row>
    <row r="2347" spans="8:11" x14ac:dyDescent="0.25">
      <c r="H2347" s="94"/>
      <c r="I2347" s="85"/>
      <c r="J2347" s="27"/>
      <c r="K2347" s="38"/>
    </row>
    <row r="2348" spans="8:11" x14ac:dyDescent="0.25">
      <c r="H2348" s="94"/>
      <c r="I2348" s="85"/>
      <c r="J2348" s="27"/>
      <c r="K2348" s="38"/>
    </row>
    <row r="2349" spans="8:11" x14ac:dyDescent="0.25">
      <c r="H2349" s="94"/>
      <c r="I2349" s="85"/>
      <c r="J2349" s="27"/>
      <c r="K2349" s="38"/>
    </row>
    <row r="2350" spans="8:11" x14ac:dyDescent="0.25">
      <c r="H2350" s="94"/>
      <c r="I2350" s="85"/>
      <c r="J2350" s="27"/>
      <c r="K2350" s="38"/>
    </row>
    <row r="2351" spans="8:11" x14ac:dyDescent="0.25">
      <c r="H2351" s="94"/>
      <c r="I2351" s="85"/>
      <c r="J2351" s="27"/>
      <c r="K2351" s="38"/>
    </row>
    <row r="2352" spans="8:11" x14ac:dyDescent="0.25">
      <c r="H2352" s="94"/>
      <c r="I2352" s="85"/>
      <c r="J2352" s="27"/>
      <c r="K2352" s="38"/>
    </row>
    <row r="2353" spans="8:11" x14ac:dyDescent="0.25">
      <c r="H2353" s="94"/>
      <c r="I2353" s="85"/>
      <c r="J2353" s="27"/>
      <c r="K2353" s="38"/>
    </row>
    <row r="2354" spans="8:11" x14ac:dyDescent="0.25">
      <c r="H2354" s="94"/>
      <c r="I2354" s="85"/>
      <c r="J2354" s="27"/>
      <c r="K2354" s="38"/>
    </row>
    <row r="2355" spans="8:11" x14ac:dyDescent="0.25">
      <c r="H2355" s="94"/>
      <c r="I2355" s="85"/>
      <c r="J2355" s="27"/>
      <c r="K2355" s="38"/>
    </row>
    <row r="2356" spans="8:11" x14ac:dyDescent="0.25">
      <c r="H2356" s="94"/>
      <c r="I2356" s="85"/>
      <c r="J2356" s="27"/>
      <c r="K2356" s="38"/>
    </row>
    <row r="2357" spans="8:11" x14ac:dyDescent="0.25">
      <c r="H2357" s="94"/>
      <c r="I2357" s="85"/>
      <c r="J2357" s="27"/>
      <c r="K2357" s="38"/>
    </row>
    <row r="2358" spans="8:11" x14ac:dyDescent="0.25">
      <c r="H2358" s="94"/>
      <c r="I2358" s="85"/>
      <c r="J2358" s="27"/>
      <c r="K2358" s="38"/>
    </row>
    <row r="2359" spans="8:11" x14ac:dyDescent="0.25">
      <c r="H2359" s="94"/>
      <c r="I2359" s="85"/>
      <c r="J2359" s="27"/>
      <c r="K2359" s="38"/>
    </row>
    <row r="2360" spans="8:11" x14ac:dyDescent="0.25">
      <c r="H2360" s="94"/>
      <c r="I2360" s="85"/>
      <c r="J2360" s="27"/>
      <c r="K2360" s="38"/>
    </row>
    <row r="2361" spans="8:11" x14ac:dyDescent="0.25">
      <c r="H2361" s="94"/>
      <c r="I2361" s="85"/>
      <c r="J2361" s="27"/>
      <c r="K2361" s="38"/>
    </row>
    <row r="2362" spans="8:11" x14ac:dyDescent="0.25">
      <c r="H2362" s="94"/>
      <c r="I2362" s="85"/>
      <c r="J2362" s="27"/>
      <c r="K2362" s="38"/>
    </row>
    <row r="2363" spans="8:11" x14ac:dyDescent="0.25">
      <c r="H2363" s="94"/>
      <c r="I2363" s="85"/>
      <c r="J2363" s="27"/>
      <c r="K2363" s="38"/>
    </row>
    <row r="2364" spans="8:11" x14ac:dyDescent="0.25">
      <c r="H2364" s="94"/>
      <c r="I2364" s="85"/>
      <c r="J2364" s="27"/>
      <c r="K2364" s="38"/>
    </row>
    <row r="2365" spans="8:11" x14ac:dyDescent="0.25">
      <c r="H2365" s="94"/>
      <c r="I2365" s="85"/>
      <c r="J2365" s="27"/>
      <c r="K2365" s="38"/>
    </row>
    <row r="2366" spans="8:11" x14ac:dyDescent="0.25">
      <c r="H2366" s="94"/>
      <c r="I2366" s="85"/>
      <c r="J2366" s="27"/>
      <c r="K2366" s="38"/>
    </row>
    <row r="2367" spans="8:11" x14ac:dyDescent="0.25">
      <c r="H2367" s="94"/>
      <c r="I2367" s="85"/>
      <c r="J2367" s="27"/>
      <c r="K2367" s="38"/>
    </row>
    <row r="2368" spans="8:11" x14ac:dyDescent="0.25">
      <c r="H2368" s="94"/>
      <c r="I2368" s="85"/>
      <c r="J2368" s="27"/>
      <c r="K2368" s="38"/>
    </row>
    <row r="2369" spans="8:11" x14ac:dyDescent="0.25">
      <c r="H2369" s="94"/>
      <c r="I2369" s="85"/>
      <c r="J2369" s="27"/>
      <c r="K2369" s="38"/>
    </row>
    <row r="2370" spans="8:11" x14ac:dyDescent="0.25">
      <c r="H2370" s="94"/>
      <c r="I2370" s="85"/>
      <c r="J2370" s="27"/>
      <c r="K2370" s="38"/>
    </row>
    <row r="2371" spans="8:11" x14ac:dyDescent="0.25">
      <c r="H2371" s="94"/>
      <c r="I2371" s="85"/>
      <c r="J2371" s="27"/>
      <c r="K2371" s="38"/>
    </row>
    <row r="2372" spans="8:11" x14ac:dyDescent="0.25">
      <c r="H2372" s="94"/>
      <c r="I2372" s="85"/>
      <c r="J2372" s="27"/>
      <c r="K2372" s="38"/>
    </row>
    <row r="2373" spans="8:11" x14ac:dyDescent="0.25">
      <c r="H2373" s="94"/>
      <c r="I2373" s="85"/>
      <c r="J2373" s="27"/>
      <c r="K2373" s="38"/>
    </row>
    <row r="2374" spans="8:11" x14ac:dyDescent="0.25">
      <c r="H2374" s="94"/>
      <c r="I2374" s="85"/>
      <c r="J2374" s="27"/>
      <c r="K2374" s="38"/>
    </row>
    <row r="2375" spans="8:11" x14ac:dyDescent="0.25">
      <c r="H2375" s="94"/>
      <c r="I2375" s="85"/>
      <c r="J2375" s="27"/>
      <c r="K2375" s="38"/>
    </row>
    <row r="2376" spans="8:11" x14ac:dyDescent="0.25">
      <c r="H2376" s="94"/>
      <c r="I2376" s="85"/>
      <c r="J2376" s="27"/>
      <c r="K2376" s="38"/>
    </row>
    <row r="2377" spans="8:11" x14ac:dyDescent="0.25">
      <c r="H2377" s="94"/>
      <c r="I2377" s="85"/>
      <c r="J2377" s="27"/>
      <c r="K2377" s="38"/>
    </row>
    <row r="2378" spans="8:11" x14ac:dyDescent="0.25">
      <c r="H2378" s="94"/>
      <c r="I2378" s="85"/>
      <c r="J2378" s="27"/>
      <c r="K2378" s="38"/>
    </row>
    <row r="2379" spans="8:11" x14ac:dyDescent="0.25">
      <c r="H2379" s="94"/>
      <c r="I2379" s="85"/>
      <c r="J2379" s="27"/>
      <c r="K2379" s="38"/>
    </row>
    <row r="2380" spans="8:11" x14ac:dyDescent="0.25">
      <c r="H2380" s="94"/>
      <c r="I2380" s="85"/>
      <c r="J2380" s="27"/>
      <c r="K2380" s="38"/>
    </row>
    <row r="2381" spans="8:11" x14ac:dyDescent="0.25">
      <c r="H2381" s="94"/>
      <c r="I2381" s="85"/>
      <c r="J2381" s="27"/>
      <c r="K2381" s="38"/>
    </row>
    <row r="2382" spans="8:11" x14ac:dyDescent="0.25">
      <c r="H2382" s="94"/>
      <c r="I2382" s="85"/>
      <c r="J2382" s="27"/>
      <c r="K2382" s="38"/>
    </row>
    <row r="2383" spans="8:11" x14ac:dyDescent="0.25">
      <c r="H2383" s="94"/>
      <c r="I2383" s="85"/>
      <c r="J2383" s="27"/>
      <c r="K2383" s="38"/>
    </row>
    <row r="2384" spans="8:11" x14ac:dyDescent="0.25">
      <c r="H2384" s="94"/>
      <c r="I2384" s="85"/>
      <c r="J2384" s="27"/>
      <c r="K2384" s="38"/>
    </row>
    <row r="2385" spans="8:11" x14ac:dyDescent="0.25">
      <c r="H2385" s="94"/>
      <c r="I2385" s="85"/>
      <c r="J2385" s="27"/>
      <c r="K2385" s="38"/>
    </row>
    <row r="2386" spans="8:11" x14ac:dyDescent="0.25">
      <c r="H2386" s="94"/>
      <c r="I2386" s="85"/>
      <c r="J2386" s="27"/>
      <c r="K2386" s="38"/>
    </row>
    <row r="2387" spans="8:11" x14ac:dyDescent="0.25">
      <c r="H2387" s="94"/>
      <c r="I2387" s="85"/>
      <c r="J2387" s="27"/>
      <c r="K2387" s="38"/>
    </row>
    <row r="2388" spans="8:11" x14ac:dyDescent="0.25">
      <c r="H2388" s="94"/>
      <c r="I2388" s="85"/>
      <c r="J2388" s="27"/>
      <c r="K2388" s="38"/>
    </row>
    <row r="2389" spans="8:11" x14ac:dyDescent="0.25">
      <c r="H2389" s="94"/>
      <c r="I2389" s="85"/>
      <c r="J2389" s="27"/>
      <c r="K2389" s="38"/>
    </row>
    <row r="2390" spans="8:11" x14ac:dyDescent="0.25">
      <c r="H2390" s="94"/>
      <c r="I2390" s="85"/>
      <c r="J2390" s="27"/>
      <c r="K2390" s="38"/>
    </row>
    <row r="2391" spans="8:11" x14ac:dyDescent="0.25">
      <c r="H2391" s="94"/>
      <c r="I2391" s="85"/>
      <c r="J2391" s="27"/>
      <c r="K2391" s="38"/>
    </row>
    <row r="2392" spans="8:11" x14ac:dyDescent="0.25">
      <c r="H2392" s="94"/>
      <c r="I2392" s="85"/>
      <c r="J2392" s="27"/>
      <c r="K2392" s="38"/>
    </row>
    <row r="2393" spans="8:11" x14ac:dyDescent="0.25">
      <c r="H2393" s="94"/>
      <c r="I2393" s="85"/>
      <c r="J2393" s="27"/>
      <c r="K2393" s="38"/>
    </row>
    <row r="2394" spans="8:11" x14ac:dyDescent="0.25">
      <c r="H2394" s="94"/>
      <c r="I2394" s="85"/>
      <c r="J2394" s="27"/>
      <c r="K2394" s="38"/>
    </row>
    <row r="2395" spans="8:11" x14ac:dyDescent="0.25">
      <c r="H2395" s="94"/>
      <c r="I2395" s="85"/>
      <c r="J2395" s="27"/>
      <c r="K2395" s="38"/>
    </row>
    <row r="2396" spans="8:11" x14ac:dyDescent="0.25">
      <c r="H2396" s="94"/>
      <c r="I2396" s="85"/>
      <c r="J2396" s="27"/>
      <c r="K2396" s="38"/>
    </row>
    <row r="2397" spans="8:11" x14ac:dyDescent="0.25">
      <c r="H2397" s="94"/>
      <c r="I2397" s="85"/>
      <c r="J2397" s="27"/>
      <c r="K2397" s="38"/>
    </row>
    <row r="2398" spans="8:11" x14ac:dyDescent="0.25">
      <c r="H2398" s="94"/>
      <c r="I2398" s="85"/>
      <c r="J2398" s="27"/>
      <c r="K2398" s="38"/>
    </row>
    <row r="2399" spans="8:11" x14ac:dyDescent="0.25">
      <c r="H2399" s="94"/>
      <c r="I2399" s="85"/>
      <c r="J2399" s="27"/>
      <c r="K2399" s="38"/>
    </row>
    <row r="2400" spans="8:11" x14ac:dyDescent="0.25">
      <c r="H2400" s="94"/>
      <c r="I2400" s="85"/>
      <c r="J2400" s="27"/>
      <c r="K2400" s="38"/>
    </row>
    <row r="2401" spans="8:11" x14ac:dyDescent="0.25">
      <c r="H2401" s="94"/>
      <c r="I2401" s="85"/>
      <c r="J2401" s="27"/>
      <c r="K2401" s="38"/>
    </row>
    <row r="2402" spans="8:11" x14ac:dyDescent="0.25">
      <c r="H2402" s="94"/>
      <c r="I2402" s="85"/>
      <c r="J2402" s="27"/>
      <c r="K2402" s="38"/>
    </row>
    <row r="2403" spans="8:11" x14ac:dyDescent="0.25">
      <c r="H2403" s="94"/>
      <c r="I2403" s="85"/>
      <c r="J2403" s="27"/>
      <c r="K2403" s="38"/>
    </row>
    <row r="2404" spans="8:11" x14ac:dyDescent="0.25">
      <c r="H2404" s="94"/>
      <c r="I2404" s="85"/>
      <c r="J2404" s="27"/>
      <c r="K2404" s="38"/>
    </row>
    <row r="2405" spans="8:11" x14ac:dyDescent="0.25">
      <c r="H2405" s="94"/>
      <c r="I2405" s="85"/>
      <c r="J2405" s="27"/>
      <c r="K2405" s="38"/>
    </row>
    <row r="2406" spans="8:11" x14ac:dyDescent="0.25">
      <c r="H2406" s="94"/>
      <c r="I2406" s="85"/>
      <c r="J2406" s="27"/>
      <c r="K2406" s="38"/>
    </row>
    <row r="2407" spans="8:11" x14ac:dyDescent="0.25">
      <c r="H2407" s="94"/>
      <c r="I2407" s="85"/>
      <c r="J2407" s="27"/>
      <c r="K2407" s="38"/>
    </row>
    <row r="2408" spans="8:11" x14ac:dyDescent="0.25">
      <c r="H2408" s="94"/>
      <c r="I2408" s="85"/>
      <c r="J2408" s="27"/>
      <c r="K2408" s="38"/>
    </row>
    <row r="2409" spans="8:11" x14ac:dyDescent="0.25">
      <c r="H2409" s="94"/>
      <c r="I2409" s="85"/>
      <c r="J2409" s="27"/>
      <c r="K2409" s="38"/>
    </row>
    <row r="2410" spans="8:11" x14ac:dyDescent="0.25">
      <c r="H2410" s="94"/>
      <c r="I2410" s="85"/>
      <c r="J2410" s="27"/>
      <c r="K2410" s="38"/>
    </row>
    <row r="2411" spans="8:11" x14ac:dyDescent="0.25">
      <c r="H2411" s="94"/>
      <c r="I2411" s="85"/>
      <c r="J2411" s="27"/>
      <c r="K2411" s="38"/>
    </row>
    <row r="2412" spans="8:11" x14ac:dyDescent="0.25">
      <c r="H2412" s="94"/>
      <c r="I2412" s="85"/>
      <c r="J2412" s="27"/>
      <c r="K2412" s="38"/>
    </row>
    <row r="2413" spans="8:11" x14ac:dyDescent="0.25">
      <c r="H2413" s="94"/>
      <c r="I2413" s="85"/>
      <c r="J2413" s="27"/>
      <c r="K2413" s="38"/>
    </row>
    <row r="2414" spans="8:11" x14ac:dyDescent="0.25">
      <c r="H2414" s="94"/>
      <c r="I2414" s="85"/>
      <c r="J2414" s="27"/>
      <c r="K2414" s="38"/>
    </row>
    <row r="2415" spans="8:11" x14ac:dyDescent="0.25">
      <c r="H2415" s="94"/>
      <c r="I2415" s="85"/>
      <c r="J2415" s="27"/>
      <c r="K2415" s="38"/>
    </row>
    <row r="2416" spans="8:11" x14ac:dyDescent="0.25">
      <c r="H2416" s="94"/>
      <c r="I2416" s="85"/>
      <c r="J2416" s="27"/>
      <c r="K2416" s="38"/>
    </row>
    <row r="2417" spans="8:11" x14ac:dyDescent="0.25">
      <c r="H2417" s="94"/>
      <c r="I2417" s="85"/>
      <c r="J2417" s="27"/>
      <c r="K2417" s="38"/>
    </row>
    <row r="2418" spans="8:11" x14ac:dyDescent="0.25">
      <c r="H2418" s="94"/>
      <c r="I2418" s="85"/>
      <c r="J2418" s="27"/>
      <c r="K2418" s="38"/>
    </row>
    <row r="2419" spans="8:11" x14ac:dyDescent="0.25">
      <c r="H2419" s="94"/>
      <c r="I2419" s="85"/>
      <c r="J2419" s="27"/>
      <c r="K2419" s="38"/>
    </row>
    <row r="2420" spans="8:11" x14ac:dyDescent="0.25">
      <c r="H2420" s="94"/>
      <c r="I2420" s="85"/>
      <c r="J2420" s="27"/>
      <c r="K2420" s="38"/>
    </row>
    <row r="2421" spans="8:11" x14ac:dyDescent="0.25">
      <c r="H2421" s="94"/>
      <c r="I2421" s="85"/>
      <c r="J2421" s="27"/>
      <c r="K2421" s="38"/>
    </row>
    <row r="2422" spans="8:11" x14ac:dyDescent="0.25">
      <c r="H2422" s="94"/>
      <c r="I2422" s="85"/>
      <c r="J2422" s="27"/>
      <c r="K2422" s="38"/>
    </row>
    <row r="2423" spans="8:11" x14ac:dyDescent="0.25">
      <c r="H2423" s="94"/>
      <c r="I2423" s="85"/>
      <c r="J2423" s="27"/>
      <c r="K2423" s="38"/>
    </row>
    <row r="2424" spans="8:11" x14ac:dyDescent="0.25">
      <c r="H2424" s="94"/>
      <c r="I2424" s="85"/>
      <c r="J2424" s="27"/>
      <c r="K2424" s="38"/>
    </row>
    <row r="2425" spans="8:11" x14ac:dyDescent="0.25">
      <c r="H2425" s="94"/>
      <c r="I2425" s="85"/>
      <c r="J2425" s="27"/>
      <c r="K2425" s="38"/>
    </row>
    <row r="2426" spans="8:11" x14ac:dyDescent="0.25">
      <c r="H2426" s="94"/>
      <c r="I2426" s="85"/>
      <c r="J2426" s="27"/>
      <c r="K2426" s="38"/>
    </row>
    <row r="2427" spans="8:11" x14ac:dyDescent="0.25">
      <c r="H2427" s="94"/>
      <c r="I2427" s="85"/>
      <c r="J2427" s="27"/>
      <c r="K2427" s="38"/>
    </row>
    <row r="2428" spans="8:11" x14ac:dyDescent="0.25">
      <c r="H2428" s="94"/>
      <c r="I2428" s="85"/>
      <c r="J2428" s="27"/>
      <c r="K2428" s="38"/>
    </row>
    <row r="2429" spans="8:11" x14ac:dyDescent="0.25">
      <c r="H2429" s="94"/>
      <c r="I2429" s="85"/>
      <c r="J2429" s="27"/>
      <c r="K2429" s="38"/>
    </row>
    <row r="2430" spans="8:11" x14ac:dyDescent="0.25">
      <c r="H2430" s="94"/>
      <c r="I2430" s="85"/>
      <c r="J2430" s="27"/>
      <c r="K2430" s="38"/>
    </row>
    <row r="2431" spans="8:11" x14ac:dyDescent="0.25">
      <c r="H2431" s="94"/>
      <c r="I2431" s="85"/>
      <c r="J2431" s="27"/>
      <c r="K2431" s="38"/>
    </row>
    <row r="2432" spans="8:11" x14ac:dyDescent="0.25">
      <c r="H2432" s="94"/>
      <c r="I2432" s="85"/>
      <c r="J2432" s="27"/>
      <c r="K2432" s="38"/>
    </row>
    <row r="2433" spans="8:11" x14ac:dyDescent="0.25">
      <c r="H2433" s="94"/>
      <c r="I2433" s="85"/>
      <c r="J2433" s="27"/>
      <c r="K2433" s="38"/>
    </row>
    <row r="2434" spans="8:11" x14ac:dyDescent="0.25">
      <c r="H2434" s="94"/>
      <c r="I2434" s="85"/>
      <c r="J2434" s="27"/>
      <c r="K2434" s="38"/>
    </row>
    <row r="2435" spans="8:11" x14ac:dyDescent="0.25">
      <c r="H2435" s="94"/>
      <c r="I2435" s="85"/>
      <c r="J2435" s="27"/>
      <c r="K2435" s="38"/>
    </row>
    <row r="2436" spans="8:11" x14ac:dyDescent="0.25">
      <c r="H2436" s="94"/>
      <c r="I2436" s="85"/>
      <c r="J2436" s="27"/>
      <c r="K2436" s="38"/>
    </row>
    <row r="2437" spans="8:11" x14ac:dyDescent="0.25">
      <c r="H2437" s="94"/>
      <c r="I2437" s="85"/>
      <c r="J2437" s="27"/>
      <c r="K2437" s="38"/>
    </row>
    <row r="2438" spans="8:11" x14ac:dyDescent="0.25">
      <c r="H2438" s="94"/>
      <c r="I2438" s="85"/>
      <c r="J2438" s="27"/>
      <c r="K2438" s="38"/>
    </row>
    <row r="2439" spans="8:11" x14ac:dyDescent="0.25">
      <c r="H2439" s="94"/>
      <c r="I2439" s="85"/>
      <c r="J2439" s="27"/>
      <c r="K2439" s="38"/>
    </row>
    <row r="2440" spans="8:11" x14ac:dyDescent="0.25">
      <c r="H2440" s="94"/>
      <c r="I2440" s="85"/>
      <c r="J2440" s="27"/>
      <c r="K2440" s="38"/>
    </row>
    <row r="2441" spans="8:11" x14ac:dyDescent="0.25">
      <c r="H2441" s="94"/>
      <c r="I2441" s="85"/>
      <c r="J2441" s="27"/>
      <c r="K2441" s="38"/>
    </row>
    <row r="2442" spans="8:11" x14ac:dyDescent="0.25">
      <c r="H2442" s="94"/>
      <c r="I2442" s="85"/>
      <c r="J2442" s="27"/>
      <c r="K2442" s="38"/>
    </row>
    <row r="2443" spans="8:11" x14ac:dyDescent="0.25">
      <c r="H2443" s="94"/>
      <c r="I2443" s="85"/>
      <c r="J2443" s="27"/>
      <c r="K2443" s="38"/>
    </row>
    <row r="2444" spans="8:11" x14ac:dyDescent="0.25">
      <c r="H2444" s="94"/>
      <c r="I2444" s="85"/>
      <c r="J2444" s="27"/>
      <c r="K2444" s="38"/>
    </row>
    <row r="2445" spans="8:11" x14ac:dyDescent="0.25">
      <c r="H2445" s="94"/>
      <c r="I2445" s="85"/>
      <c r="J2445" s="27"/>
      <c r="K2445" s="38"/>
    </row>
    <row r="2446" spans="8:11" x14ac:dyDescent="0.25">
      <c r="H2446" s="94"/>
      <c r="I2446" s="85"/>
      <c r="J2446" s="27"/>
      <c r="K2446" s="38"/>
    </row>
    <row r="2447" spans="8:11" x14ac:dyDescent="0.25">
      <c r="H2447" s="94"/>
      <c r="I2447" s="85"/>
      <c r="J2447" s="27"/>
      <c r="K2447" s="38"/>
    </row>
    <row r="2448" spans="8:11" x14ac:dyDescent="0.25">
      <c r="H2448" s="94"/>
      <c r="I2448" s="85"/>
      <c r="J2448" s="27"/>
      <c r="K2448" s="38"/>
    </row>
    <row r="2449" spans="8:11" x14ac:dyDescent="0.25">
      <c r="H2449" s="94"/>
      <c r="I2449" s="85"/>
      <c r="J2449" s="27"/>
      <c r="K2449" s="38"/>
    </row>
    <row r="2450" spans="8:11" x14ac:dyDescent="0.25">
      <c r="H2450" s="94"/>
      <c r="I2450" s="85"/>
      <c r="J2450" s="27"/>
      <c r="K2450" s="38"/>
    </row>
    <row r="2451" spans="8:11" x14ac:dyDescent="0.25">
      <c r="H2451" s="94"/>
      <c r="I2451" s="85"/>
      <c r="J2451" s="27"/>
      <c r="K2451" s="38"/>
    </row>
    <row r="2452" spans="8:11" x14ac:dyDescent="0.25">
      <c r="H2452" s="94"/>
      <c r="I2452" s="85"/>
      <c r="J2452" s="27"/>
      <c r="K2452" s="38"/>
    </row>
    <row r="2453" spans="8:11" x14ac:dyDescent="0.25">
      <c r="H2453" s="94"/>
      <c r="I2453" s="85"/>
      <c r="J2453" s="27"/>
      <c r="K2453" s="38"/>
    </row>
    <row r="2454" spans="8:11" x14ac:dyDescent="0.25">
      <c r="H2454" s="94"/>
      <c r="I2454" s="85"/>
      <c r="J2454" s="27"/>
      <c r="K2454" s="38"/>
    </row>
    <row r="2455" spans="8:11" x14ac:dyDescent="0.25">
      <c r="H2455" s="94"/>
      <c r="I2455" s="85"/>
      <c r="J2455" s="27"/>
      <c r="K2455" s="38"/>
    </row>
    <row r="2456" spans="8:11" x14ac:dyDescent="0.25">
      <c r="H2456" s="94"/>
      <c r="I2456" s="85"/>
      <c r="J2456" s="27"/>
      <c r="K2456" s="38"/>
    </row>
    <row r="2457" spans="8:11" x14ac:dyDescent="0.25">
      <c r="H2457" s="94"/>
      <c r="I2457" s="85"/>
      <c r="J2457" s="27"/>
      <c r="K2457" s="38"/>
    </row>
    <row r="2458" spans="8:11" x14ac:dyDescent="0.25">
      <c r="H2458" s="94"/>
      <c r="I2458" s="85"/>
      <c r="J2458" s="27"/>
      <c r="K2458" s="38"/>
    </row>
    <row r="2459" spans="8:11" x14ac:dyDescent="0.25">
      <c r="H2459" s="94"/>
      <c r="I2459" s="85"/>
      <c r="J2459" s="27"/>
      <c r="K2459" s="38"/>
    </row>
    <row r="2460" spans="8:11" x14ac:dyDescent="0.25">
      <c r="H2460" s="94"/>
      <c r="I2460" s="85"/>
      <c r="J2460" s="27"/>
      <c r="K2460" s="38"/>
    </row>
    <row r="2461" spans="8:11" x14ac:dyDescent="0.25">
      <c r="H2461" s="94"/>
      <c r="I2461" s="85"/>
      <c r="J2461" s="27"/>
      <c r="K2461" s="38"/>
    </row>
    <row r="2462" spans="8:11" x14ac:dyDescent="0.25">
      <c r="H2462" s="94"/>
      <c r="I2462" s="85"/>
      <c r="J2462" s="27"/>
      <c r="K2462" s="38"/>
    </row>
    <row r="2463" spans="8:11" x14ac:dyDescent="0.25">
      <c r="H2463" s="94"/>
      <c r="I2463" s="85"/>
      <c r="J2463" s="27"/>
      <c r="K2463" s="38"/>
    </row>
    <row r="2464" spans="8:11" x14ac:dyDescent="0.25">
      <c r="H2464" s="94"/>
      <c r="I2464" s="85"/>
      <c r="J2464" s="27"/>
      <c r="K2464" s="38"/>
    </row>
    <row r="2465" spans="8:11" x14ac:dyDescent="0.25">
      <c r="H2465" s="94"/>
      <c r="I2465" s="85"/>
      <c r="J2465" s="27"/>
      <c r="K2465" s="38"/>
    </row>
    <row r="2466" spans="8:11" x14ac:dyDescent="0.25">
      <c r="H2466" s="94"/>
      <c r="I2466" s="85"/>
      <c r="J2466" s="27"/>
      <c r="K2466" s="38"/>
    </row>
    <row r="2467" spans="8:11" x14ac:dyDescent="0.25">
      <c r="H2467" s="94"/>
      <c r="I2467" s="85"/>
      <c r="J2467" s="27"/>
      <c r="K2467" s="38"/>
    </row>
    <row r="2468" spans="8:11" x14ac:dyDescent="0.25">
      <c r="H2468" s="94"/>
      <c r="I2468" s="85"/>
      <c r="J2468" s="27"/>
      <c r="K2468" s="38"/>
    </row>
    <row r="2469" spans="8:11" x14ac:dyDescent="0.25">
      <c r="H2469" s="94"/>
      <c r="I2469" s="85"/>
      <c r="J2469" s="27"/>
      <c r="K2469" s="38"/>
    </row>
    <row r="2470" spans="8:11" x14ac:dyDescent="0.25">
      <c r="H2470" s="94"/>
      <c r="I2470" s="85"/>
      <c r="J2470" s="27"/>
      <c r="K2470" s="38"/>
    </row>
    <row r="2471" spans="8:11" x14ac:dyDescent="0.25">
      <c r="H2471" s="94"/>
      <c r="I2471" s="85"/>
      <c r="J2471" s="27"/>
      <c r="K2471" s="38"/>
    </row>
    <row r="2472" spans="8:11" x14ac:dyDescent="0.25">
      <c r="H2472" s="94"/>
      <c r="I2472" s="85"/>
      <c r="J2472" s="27"/>
      <c r="K2472" s="38"/>
    </row>
    <row r="2473" spans="8:11" x14ac:dyDescent="0.25">
      <c r="H2473" s="94"/>
      <c r="I2473" s="85"/>
      <c r="J2473" s="27"/>
      <c r="K2473" s="38"/>
    </row>
    <row r="2474" spans="8:11" x14ac:dyDescent="0.25">
      <c r="H2474" s="94"/>
      <c r="I2474" s="85"/>
      <c r="J2474" s="27"/>
      <c r="K2474" s="38"/>
    </row>
    <row r="2475" spans="8:11" x14ac:dyDescent="0.25">
      <c r="H2475" s="94"/>
      <c r="I2475" s="85"/>
      <c r="J2475" s="27"/>
      <c r="K2475" s="38"/>
    </row>
    <row r="2476" spans="8:11" x14ac:dyDescent="0.25">
      <c r="H2476" s="94"/>
      <c r="I2476" s="85"/>
      <c r="J2476" s="27"/>
      <c r="K2476" s="38"/>
    </row>
    <row r="2477" spans="8:11" x14ac:dyDescent="0.25">
      <c r="H2477" s="94"/>
      <c r="I2477" s="85"/>
      <c r="J2477" s="27"/>
      <c r="K2477" s="38"/>
    </row>
    <row r="2478" spans="8:11" x14ac:dyDescent="0.25">
      <c r="H2478" s="94"/>
      <c r="I2478" s="85"/>
      <c r="J2478" s="27"/>
      <c r="K2478" s="38"/>
    </row>
    <row r="2479" spans="8:11" x14ac:dyDescent="0.25">
      <c r="H2479" s="94"/>
      <c r="I2479" s="85"/>
      <c r="J2479" s="27"/>
      <c r="K2479" s="38"/>
    </row>
    <row r="2480" spans="8:11" x14ac:dyDescent="0.25">
      <c r="H2480" s="94"/>
      <c r="I2480" s="85"/>
      <c r="J2480" s="27"/>
      <c r="K2480" s="38"/>
    </row>
    <row r="2481" spans="8:11" x14ac:dyDescent="0.25">
      <c r="H2481" s="94"/>
      <c r="I2481" s="85"/>
      <c r="J2481" s="27"/>
      <c r="K2481" s="38"/>
    </row>
    <row r="2482" spans="8:11" x14ac:dyDescent="0.25">
      <c r="H2482" s="94"/>
      <c r="I2482" s="85"/>
      <c r="J2482" s="27"/>
      <c r="K2482" s="38"/>
    </row>
    <row r="2483" spans="8:11" x14ac:dyDescent="0.25">
      <c r="H2483" s="94"/>
      <c r="I2483" s="85"/>
      <c r="J2483" s="27"/>
      <c r="K2483" s="38"/>
    </row>
    <row r="2484" spans="8:11" x14ac:dyDescent="0.25">
      <c r="H2484" s="94"/>
      <c r="I2484" s="85"/>
      <c r="J2484" s="27"/>
      <c r="K2484" s="38"/>
    </row>
    <row r="2485" spans="8:11" x14ac:dyDescent="0.25">
      <c r="H2485" s="94"/>
      <c r="I2485" s="85"/>
      <c r="J2485" s="27"/>
      <c r="K2485" s="38"/>
    </row>
    <row r="2486" spans="8:11" x14ac:dyDescent="0.25">
      <c r="H2486" s="94"/>
      <c r="I2486" s="85"/>
      <c r="J2486" s="27"/>
      <c r="K2486" s="38"/>
    </row>
    <row r="2487" spans="8:11" x14ac:dyDescent="0.25">
      <c r="H2487" s="94"/>
      <c r="I2487" s="85"/>
      <c r="J2487" s="27"/>
      <c r="K2487" s="38"/>
    </row>
    <row r="2488" spans="8:11" x14ac:dyDescent="0.25">
      <c r="H2488" s="94"/>
      <c r="I2488" s="85"/>
      <c r="J2488" s="27"/>
      <c r="K2488" s="38"/>
    </row>
    <row r="2489" spans="8:11" x14ac:dyDescent="0.25">
      <c r="H2489" s="94"/>
      <c r="I2489" s="85"/>
      <c r="J2489" s="27"/>
      <c r="K2489" s="38"/>
    </row>
    <row r="2490" spans="8:11" x14ac:dyDescent="0.25">
      <c r="H2490" s="94"/>
      <c r="I2490" s="85"/>
      <c r="J2490" s="27"/>
      <c r="K2490" s="38"/>
    </row>
    <row r="2491" spans="8:11" x14ac:dyDescent="0.25">
      <c r="H2491" s="94"/>
      <c r="I2491" s="85"/>
      <c r="J2491" s="27"/>
      <c r="K2491" s="38"/>
    </row>
    <row r="2492" spans="8:11" x14ac:dyDescent="0.25">
      <c r="H2492" s="94"/>
      <c r="I2492" s="85"/>
      <c r="J2492" s="27"/>
      <c r="K2492" s="38"/>
    </row>
    <row r="2493" spans="8:11" x14ac:dyDescent="0.25">
      <c r="H2493" s="94"/>
      <c r="I2493" s="85"/>
      <c r="J2493" s="27"/>
      <c r="K2493" s="38"/>
    </row>
    <row r="2494" spans="8:11" x14ac:dyDescent="0.25">
      <c r="H2494" s="94"/>
      <c r="I2494" s="85"/>
      <c r="J2494" s="27"/>
      <c r="K2494" s="38"/>
    </row>
    <row r="2495" spans="8:11" x14ac:dyDescent="0.25">
      <c r="H2495" s="94"/>
      <c r="I2495" s="85"/>
      <c r="J2495" s="27"/>
      <c r="K2495" s="38"/>
    </row>
    <row r="2496" spans="8:11" x14ac:dyDescent="0.25">
      <c r="H2496" s="94"/>
      <c r="I2496" s="85"/>
      <c r="J2496" s="27"/>
      <c r="K2496" s="38"/>
    </row>
    <row r="2497" spans="8:11" x14ac:dyDescent="0.25">
      <c r="H2497" s="94"/>
      <c r="I2497" s="85"/>
      <c r="J2497" s="27"/>
      <c r="K2497" s="38"/>
    </row>
    <row r="2498" spans="8:11" x14ac:dyDescent="0.25">
      <c r="H2498" s="94"/>
      <c r="I2498" s="85"/>
      <c r="J2498" s="27"/>
      <c r="K2498" s="38"/>
    </row>
    <row r="2499" spans="8:11" x14ac:dyDescent="0.25">
      <c r="H2499" s="94"/>
      <c r="I2499" s="85"/>
      <c r="J2499" s="27"/>
      <c r="K2499" s="38"/>
    </row>
    <row r="2500" spans="8:11" x14ac:dyDescent="0.25">
      <c r="H2500" s="94"/>
      <c r="I2500" s="85"/>
      <c r="J2500" s="27"/>
      <c r="K2500" s="38"/>
    </row>
    <row r="2501" spans="8:11" x14ac:dyDescent="0.25">
      <c r="H2501" s="94"/>
      <c r="I2501" s="85"/>
      <c r="J2501" s="27"/>
      <c r="K2501" s="38"/>
    </row>
    <row r="2502" spans="8:11" x14ac:dyDescent="0.25">
      <c r="H2502" s="94"/>
      <c r="I2502" s="85"/>
      <c r="J2502" s="27"/>
      <c r="K2502" s="38"/>
    </row>
    <row r="2503" spans="8:11" x14ac:dyDescent="0.25">
      <c r="H2503" s="94"/>
      <c r="I2503" s="85"/>
      <c r="J2503" s="27"/>
      <c r="K2503" s="38"/>
    </row>
    <row r="2504" spans="8:11" x14ac:dyDescent="0.25">
      <c r="H2504" s="94"/>
      <c r="I2504" s="85"/>
      <c r="J2504" s="27"/>
      <c r="K2504" s="38"/>
    </row>
    <row r="2505" spans="8:11" x14ac:dyDescent="0.25">
      <c r="H2505" s="94"/>
      <c r="I2505" s="85"/>
      <c r="J2505" s="27"/>
      <c r="K2505" s="38"/>
    </row>
    <row r="2506" spans="8:11" x14ac:dyDescent="0.25">
      <c r="H2506" s="94"/>
      <c r="I2506" s="85"/>
      <c r="J2506" s="27"/>
      <c r="K2506" s="38"/>
    </row>
    <row r="2507" spans="8:11" x14ac:dyDescent="0.25">
      <c r="H2507" s="94"/>
      <c r="I2507" s="85"/>
      <c r="J2507" s="27"/>
      <c r="K2507" s="38"/>
    </row>
    <row r="2508" spans="8:11" x14ac:dyDescent="0.25">
      <c r="H2508" s="94"/>
      <c r="I2508" s="85"/>
      <c r="J2508" s="27"/>
      <c r="K2508" s="38"/>
    </row>
    <row r="2509" spans="8:11" x14ac:dyDescent="0.25">
      <c r="H2509" s="94"/>
      <c r="I2509" s="85"/>
      <c r="J2509" s="27"/>
      <c r="K2509" s="38"/>
    </row>
    <row r="2510" spans="8:11" x14ac:dyDescent="0.25">
      <c r="H2510" s="94"/>
      <c r="I2510" s="85"/>
      <c r="J2510" s="27"/>
      <c r="K2510" s="38"/>
    </row>
    <row r="2511" spans="8:11" x14ac:dyDescent="0.25">
      <c r="H2511" s="94"/>
      <c r="I2511" s="85"/>
      <c r="J2511" s="27"/>
      <c r="K2511" s="38"/>
    </row>
    <row r="2512" spans="8:11" x14ac:dyDescent="0.25">
      <c r="H2512" s="94"/>
      <c r="I2512" s="85"/>
      <c r="J2512" s="27"/>
      <c r="K2512" s="38"/>
    </row>
    <row r="2513" spans="8:11" x14ac:dyDescent="0.25">
      <c r="H2513" s="94"/>
      <c r="I2513" s="85"/>
      <c r="J2513" s="27"/>
      <c r="K2513" s="38"/>
    </row>
    <row r="2514" spans="8:11" x14ac:dyDescent="0.25">
      <c r="H2514" s="94"/>
      <c r="I2514" s="85"/>
      <c r="J2514" s="27"/>
      <c r="K2514" s="38"/>
    </row>
    <row r="2515" spans="8:11" x14ac:dyDescent="0.25">
      <c r="H2515" s="94"/>
      <c r="I2515" s="85"/>
      <c r="J2515" s="27"/>
      <c r="K2515" s="38"/>
    </row>
    <row r="2516" spans="8:11" x14ac:dyDescent="0.25">
      <c r="H2516" s="94"/>
      <c r="I2516" s="85"/>
      <c r="J2516" s="27"/>
      <c r="K2516" s="38"/>
    </row>
    <row r="2517" spans="8:11" x14ac:dyDescent="0.25">
      <c r="H2517" s="94"/>
      <c r="I2517" s="85"/>
      <c r="J2517" s="27"/>
      <c r="K2517" s="38"/>
    </row>
    <row r="2518" spans="8:11" x14ac:dyDescent="0.25">
      <c r="H2518" s="94"/>
      <c r="I2518" s="85"/>
      <c r="J2518" s="27"/>
      <c r="K2518" s="38"/>
    </row>
    <row r="2519" spans="8:11" x14ac:dyDescent="0.25">
      <c r="H2519" s="94"/>
      <c r="I2519" s="85"/>
      <c r="J2519" s="27"/>
      <c r="K2519" s="38"/>
    </row>
    <row r="2520" spans="8:11" x14ac:dyDescent="0.25">
      <c r="H2520" s="94"/>
      <c r="I2520" s="85"/>
      <c r="J2520" s="27"/>
      <c r="K2520" s="38"/>
    </row>
    <row r="2521" spans="8:11" x14ac:dyDescent="0.25">
      <c r="H2521" s="94"/>
      <c r="I2521" s="85"/>
      <c r="J2521" s="27"/>
      <c r="K2521" s="38"/>
    </row>
    <row r="2522" spans="8:11" x14ac:dyDescent="0.25">
      <c r="H2522" s="94"/>
      <c r="I2522" s="85"/>
      <c r="J2522" s="27"/>
      <c r="K2522" s="38"/>
    </row>
    <row r="2523" spans="8:11" x14ac:dyDescent="0.25">
      <c r="H2523" s="94"/>
      <c r="I2523" s="85"/>
      <c r="J2523" s="27"/>
      <c r="K2523" s="38"/>
    </row>
    <row r="2524" spans="8:11" x14ac:dyDescent="0.25">
      <c r="H2524" s="94"/>
      <c r="I2524" s="85"/>
      <c r="J2524" s="27"/>
      <c r="K2524" s="38"/>
    </row>
    <row r="2525" spans="8:11" x14ac:dyDescent="0.25">
      <c r="H2525" s="94"/>
      <c r="I2525" s="85"/>
      <c r="J2525" s="27"/>
      <c r="K2525" s="38"/>
    </row>
    <row r="2526" spans="8:11" x14ac:dyDescent="0.25">
      <c r="H2526" s="94"/>
      <c r="I2526" s="85"/>
      <c r="J2526" s="27"/>
      <c r="K2526" s="38"/>
    </row>
    <row r="2527" spans="8:11" x14ac:dyDescent="0.25">
      <c r="H2527" s="94"/>
      <c r="I2527" s="85"/>
      <c r="J2527" s="27"/>
      <c r="K2527" s="38"/>
    </row>
    <row r="2528" spans="8:11" x14ac:dyDescent="0.25">
      <c r="H2528" s="94"/>
      <c r="I2528" s="85"/>
      <c r="J2528" s="27"/>
      <c r="K2528" s="38"/>
    </row>
    <row r="2529" spans="8:11" x14ac:dyDescent="0.25">
      <c r="H2529" s="94"/>
      <c r="I2529" s="85"/>
      <c r="J2529" s="27"/>
      <c r="K2529" s="38"/>
    </row>
    <row r="2530" spans="8:11" x14ac:dyDescent="0.25">
      <c r="H2530" s="94"/>
      <c r="I2530" s="85"/>
      <c r="J2530" s="27"/>
      <c r="K2530" s="38"/>
    </row>
    <row r="2531" spans="8:11" x14ac:dyDescent="0.25">
      <c r="H2531" s="94"/>
      <c r="I2531" s="85"/>
      <c r="J2531" s="27"/>
      <c r="K2531" s="38"/>
    </row>
    <row r="2532" spans="8:11" x14ac:dyDescent="0.25">
      <c r="H2532" s="94"/>
      <c r="I2532" s="85"/>
      <c r="J2532" s="27"/>
      <c r="K2532" s="38"/>
    </row>
    <row r="2533" spans="8:11" x14ac:dyDescent="0.25">
      <c r="H2533" s="94"/>
      <c r="I2533" s="85"/>
      <c r="J2533" s="27"/>
      <c r="K2533" s="38"/>
    </row>
    <row r="2534" spans="8:11" x14ac:dyDescent="0.25">
      <c r="H2534" s="94"/>
      <c r="I2534" s="85"/>
      <c r="J2534" s="27"/>
      <c r="K2534" s="38"/>
    </row>
    <row r="2535" spans="8:11" x14ac:dyDescent="0.25">
      <c r="H2535" s="94"/>
      <c r="I2535" s="85"/>
      <c r="J2535" s="27"/>
      <c r="K2535" s="38"/>
    </row>
    <row r="2536" spans="8:11" x14ac:dyDescent="0.25">
      <c r="H2536" s="94"/>
      <c r="I2536" s="85"/>
      <c r="J2536" s="27"/>
      <c r="K2536" s="38"/>
    </row>
    <row r="2537" spans="8:11" x14ac:dyDescent="0.25">
      <c r="H2537" s="94"/>
      <c r="I2537" s="85"/>
      <c r="J2537" s="27"/>
      <c r="K2537" s="38"/>
    </row>
    <row r="2538" spans="8:11" x14ac:dyDescent="0.25">
      <c r="H2538" s="94"/>
      <c r="I2538" s="85"/>
      <c r="J2538" s="27"/>
      <c r="K2538" s="38"/>
    </row>
    <row r="2539" spans="8:11" x14ac:dyDescent="0.25">
      <c r="H2539" s="94"/>
      <c r="I2539" s="85"/>
      <c r="J2539" s="27"/>
      <c r="K2539" s="38"/>
    </row>
    <row r="2540" spans="8:11" x14ac:dyDescent="0.25">
      <c r="H2540" s="94"/>
      <c r="I2540" s="85"/>
      <c r="J2540" s="27"/>
      <c r="K2540" s="38"/>
    </row>
    <row r="2541" spans="8:11" x14ac:dyDescent="0.25">
      <c r="H2541" s="94"/>
      <c r="I2541" s="85"/>
      <c r="J2541" s="27"/>
      <c r="K2541" s="38"/>
    </row>
    <row r="2542" spans="8:11" x14ac:dyDescent="0.25">
      <c r="H2542" s="94"/>
      <c r="I2542" s="85"/>
      <c r="J2542" s="27"/>
      <c r="K2542" s="38"/>
    </row>
    <row r="2543" spans="8:11" x14ac:dyDescent="0.25">
      <c r="H2543" s="94"/>
      <c r="I2543" s="85"/>
      <c r="J2543" s="27"/>
      <c r="K2543" s="38"/>
    </row>
    <row r="2544" spans="8:11" x14ac:dyDescent="0.25">
      <c r="H2544" s="94"/>
      <c r="I2544" s="85"/>
      <c r="J2544" s="27"/>
      <c r="K2544" s="38"/>
    </row>
    <row r="2545" spans="8:11" x14ac:dyDescent="0.25">
      <c r="H2545" s="94"/>
      <c r="I2545" s="85"/>
      <c r="J2545" s="27"/>
      <c r="K2545" s="38"/>
    </row>
    <row r="2546" spans="8:11" x14ac:dyDescent="0.25">
      <c r="H2546" s="94"/>
      <c r="I2546" s="85"/>
      <c r="J2546" s="27"/>
      <c r="K2546" s="38"/>
    </row>
    <row r="2547" spans="8:11" x14ac:dyDescent="0.25">
      <c r="H2547" s="94"/>
      <c r="I2547" s="85"/>
      <c r="J2547" s="27"/>
      <c r="K2547" s="38"/>
    </row>
    <row r="2548" spans="8:11" x14ac:dyDescent="0.25">
      <c r="H2548" s="94"/>
      <c r="I2548" s="85"/>
      <c r="J2548" s="27"/>
      <c r="K2548" s="38"/>
    </row>
    <row r="2549" spans="8:11" x14ac:dyDescent="0.25">
      <c r="H2549" s="94"/>
      <c r="I2549" s="85"/>
      <c r="J2549" s="27"/>
      <c r="K2549" s="38"/>
    </row>
    <row r="2550" spans="8:11" x14ac:dyDescent="0.25">
      <c r="H2550" s="94"/>
      <c r="I2550" s="85"/>
      <c r="J2550" s="27"/>
      <c r="K2550" s="38"/>
    </row>
    <row r="2551" spans="8:11" x14ac:dyDescent="0.25">
      <c r="H2551" s="94"/>
      <c r="I2551" s="85"/>
      <c r="J2551" s="27"/>
      <c r="K2551" s="38"/>
    </row>
    <row r="2552" spans="8:11" x14ac:dyDescent="0.25">
      <c r="H2552" s="94"/>
      <c r="I2552" s="85"/>
      <c r="J2552" s="27"/>
      <c r="K2552" s="38"/>
    </row>
    <row r="2553" spans="8:11" x14ac:dyDescent="0.25">
      <c r="H2553" s="94"/>
      <c r="I2553" s="85"/>
      <c r="J2553" s="27"/>
      <c r="K2553" s="38"/>
    </row>
    <row r="2554" spans="8:11" x14ac:dyDescent="0.25">
      <c r="H2554" s="94"/>
      <c r="I2554" s="85"/>
      <c r="J2554" s="27"/>
      <c r="K2554" s="38"/>
    </row>
    <row r="2555" spans="8:11" x14ac:dyDescent="0.25">
      <c r="H2555" s="94"/>
      <c r="I2555" s="85"/>
      <c r="J2555" s="27"/>
      <c r="K2555" s="38"/>
    </row>
    <row r="2556" spans="8:11" x14ac:dyDescent="0.25">
      <c r="H2556" s="94"/>
      <c r="I2556" s="85"/>
      <c r="J2556" s="27"/>
      <c r="K2556" s="38"/>
    </row>
    <row r="2557" spans="8:11" x14ac:dyDescent="0.25">
      <c r="H2557" s="94"/>
      <c r="I2557" s="85"/>
      <c r="J2557" s="27"/>
      <c r="K2557" s="38"/>
    </row>
    <row r="2558" spans="8:11" x14ac:dyDescent="0.25">
      <c r="H2558" s="94"/>
      <c r="I2558" s="85"/>
      <c r="J2558" s="27"/>
      <c r="K2558" s="38"/>
    </row>
    <row r="2559" spans="8:11" x14ac:dyDescent="0.25">
      <c r="H2559" s="94"/>
      <c r="I2559" s="85"/>
      <c r="J2559" s="27"/>
      <c r="K2559" s="38"/>
    </row>
    <row r="2560" spans="8:11" x14ac:dyDescent="0.25">
      <c r="H2560" s="94"/>
      <c r="I2560" s="85"/>
      <c r="J2560" s="27"/>
      <c r="K2560" s="38"/>
    </row>
    <row r="2561" spans="8:11" x14ac:dyDescent="0.25">
      <c r="H2561" s="94"/>
      <c r="I2561" s="85"/>
      <c r="J2561" s="27"/>
      <c r="K2561" s="38"/>
    </row>
    <row r="2562" spans="8:11" x14ac:dyDescent="0.25">
      <c r="H2562" s="94"/>
      <c r="I2562" s="85"/>
      <c r="J2562" s="27"/>
      <c r="K2562" s="38"/>
    </row>
    <row r="2563" spans="8:11" x14ac:dyDescent="0.25">
      <c r="H2563" s="94"/>
      <c r="I2563" s="85"/>
      <c r="J2563" s="27"/>
      <c r="K2563" s="38"/>
    </row>
    <row r="2564" spans="8:11" x14ac:dyDescent="0.25">
      <c r="H2564" s="94"/>
      <c r="I2564" s="85"/>
      <c r="J2564" s="27"/>
      <c r="K2564" s="38"/>
    </row>
    <row r="2565" spans="8:11" x14ac:dyDescent="0.25">
      <c r="H2565" s="94"/>
      <c r="I2565" s="85"/>
      <c r="J2565" s="27"/>
      <c r="K2565" s="38"/>
    </row>
    <row r="2566" spans="8:11" x14ac:dyDescent="0.25">
      <c r="H2566" s="94"/>
      <c r="I2566" s="85"/>
      <c r="J2566" s="27"/>
      <c r="K2566" s="38"/>
    </row>
    <row r="2567" spans="8:11" x14ac:dyDescent="0.25">
      <c r="H2567" s="94"/>
      <c r="I2567" s="85"/>
      <c r="J2567" s="27"/>
      <c r="K2567" s="38"/>
    </row>
    <row r="2568" spans="8:11" x14ac:dyDescent="0.25">
      <c r="H2568" s="94"/>
      <c r="I2568" s="85"/>
      <c r="J2568" s="27"/>
      <c r="K2568" s="38"/>
    </row>
    <row r="2569" spans="8:11" x14ac:dyDescent="0.25">
      <c r="H2569" s="94"/>
      <c r="I2569" s="85"/>
      <c r="J2569" s="27"/>
      <c r="K2569" s="38"/>
    </row>
    <row r="2570" spans="8:11" x14ac:dyDescent="0.25">
      <c r="H2570" s="94"/>
      <c r="I2570" s="85"/>
      <c r="J2570" s="27"/>
      <c r="K2570" s="38"/>
    </row>
    <row r="2571" spans="8:11" x14ac:dyDescent="0.25">
      <c r="H2571" s="94"/>
      <c r="I2571" s="85"/>
      <c r="J2571" s="27"/>
      <c r="K2571" s="38"/>
    </row>
    <row r="2572" spans="8:11" x14ac:dyDescent="0.25">
      <c r="H2572" s="94"/>
      <c r="I2572" s="85"/>
      <c r="J2572" s="27"/>
      <c r="K2572" s="38"/>
    </row>
    <row r="2573" spans="8:11" x14ac:dyDescent="0.25">
      <c r="H2573" s="94"/>
      <c r="I2573" s="85"/>
      <c r="J2573" s="27"/>
      <c r="K2573" s="38"/>
    </row>
    <row r="2574" spans="8:11" x14ac:dyDescent="0.25">
      <c r="H2574" s="94"/>
      <c r="I2574" s="85"/>
      <c r="J2574" s="27"/>
      <c r="K2574" s="38"/>
    </row>
    <row r="2575" spans="8:11" x14ac:dyDescent="0.25">
      <c r="H2575" s="94"/>
      <c r="I2575" s="85"/>
      <c r="J2575" s="27"/>
      <c r="K2575" s="38"/>
    </row>
    <row r="2576" spans="8:11" x14ac:dyDescent="0.25">
      <c r="H2576" s="94"/>
      <c r="I2576" s="85"/>
      <c r="J2576" s="27"/>
      <c r="K2576" s="38"/>
    </row>
    <row r="2577" spans="8:11" x14ac:dyDescent="0.25">
      <c r="H2577" s="94"/>
      <c r="I2577" s="85"/>
      <c r="J2577" s="27"/>
      <c r="K2577" s="38"/>
    </row>
    <row r="2578" spans="8:11" x14ac:dyDescent="0.25">
      <c r="H2578" s="94"/>
      <c r="I2578" s="85"/>
      <c r="J2578" s="27"/>
      <c r="K2578" s="38"/>
    </row>
    <row r="2579" spans="8:11" x14ac:dyDescent="0.25">
      <c r="H2579" s="94"/>
      <c r="I2579" s="85"/>
      <c r="J2579" s="27"/>
      <c r="K2579" s="38"/>
    </row>
    <row r="2580" spans="8:11" x14ac:dyDescent="0.25">
      <c r="H2580" s="94"/>
      <c r="I2580" s="85"/>
      <c r="J2580" s="27"/>
      <c r="K2580" s="38"/>
    </row>
    <row r="2581" spans="8:11" x14ac:dyDescent="0.25">
      <c r="H2581" s="94"/>
      <c r="I2581" s="85"/>
      <c r="J2581" s="27"/>
      <c r="K2581" s="38"/>
    </row>
    <row r="2582" spans="8:11" x14ac:dyDescent="0.25">
      <c r="H2582" s="94"/>
      <c r="I2582" s="85"/>
      <c r="J2582" s="27"/>
      <c r="K2582" s="38"/>
    </row>
    <row r="2583" spans="8:11" x14ac:dyDescent="0.25">
      <c r="H2583" s="94"/>
      <c r="I2583" s="85"/>
      <c r="J2583" s="27"/>
      <c r="K2583" s="38"/>
    </row>
    <row r="2584" spans="8:11" x14ac:dyDescent="0.25">
      <c r="H2584" s="94"/>
      <c r="I2584" s="85"/>
      <c r="J2584" s="27"/>
      <c r="K2584" s="38"/>
    </row>
    <row r="2585" spans="8:11" x14ac:dyDescent="0.25">
      <c r="H2585" s="94"/>
      <c r="I2585" s="85"/>
      <c r="J2585" s="27"/>
      <c r="K2585" s="38"/>
    </row>
    <row r="2586" spans="8:11" x14ac:dyDescent="0.25">
      <c r="H2586" s="94"/>
      <c r="I2586" s="85"/>
      <c r="J2586" s="27"/>
      <c r="K2586" s="38"/>
    </row>
    <row r="2587" spans="8:11" x14ac:dyDescent="0.25">
      <c r="H2587" s="94"/>
      <c r="I2587" s="85"/>
      <c r="J2587" s="27"/>
      <c r="K2587" s="38"/>
    </row>
    <row r="2588" spans="8:11" x14ac:dyDescent="0.25">
      <c r="H2588" s="94"/>
      <c r="I2588" s="85"/>
      <c r="J2588" s="27"/>
      <c r="K2588" s="38"/>
    </row>
    <row r="2589" spans="8:11" x14ac:dyDescent="0.25">
      <c r="H2589" s="94"/>
      <c r="I2589" s="85"/>
      <c r="J2589" s="27"/>
      <c r="K2589" s="38"/>
    </row>
    <row r="2590" spans="8:11" x14ac:dyDescent="0.25">
      <c r="H2590" s="94"/>
      <c r="I2590" s="85"/>
      <c r="J2590" s="27"/>
      <c r="K2590" s="38"/>
    </row>
    <row r="2591" spans="8:11" x14ac:dyDescent="0.25">
      <c r="H2591" s="94"/>
      <c r="I2591" s="85"/>
      <c r="J2591" s="27"/>
      <c r="K2591" s="38"/>
    </row>
    <row r="2592" spans="8:11" x14ac:dyDescent="0.25">
      <c r="H2592" s="94"/>
      <c r="I2592" s="85"/>
      <c r="J2592" s="27"/>
      <c r="K2592" s="38"/>
    </row>
    <row r="2593" spans="8:11" x14ac:dyDescent="0.25">
      <c r="H2593" s="94"/>
      <c r="I2593" s="85"/>
      <c r="J2593" s="27"/>
      <c r="K2593" s="38"/>
    </row>
    <row r="2594" spans="8:11" x14ac:dyDescent="0.25">
      <c r="H2594" s="94"/>
      <c r="I2594" s="85"/>
      <c r="J2594" s="27"/>
      <c r="K2594" s="38"/>
    </row>
    <row r="2595" spans="8:11" x14ac:dyDescent="0.25">
      <c r="H2595" s="94"/>
      <c r="I2595" s="85"/>
      <c r="J2595" s="27"/>
      <c r="K2595" s="38"/>
    </row>
    <row r="2596" spans="8:11" x14ac:dyDescent="0.25">
      <c r="H2596" s="94"/>
      <c r="I2596" s="85"/>
      <c r="J2596" s="27"/>
      <c r="K2596" s="38"/>
    </row>
    <row r="2597" spans="8:11" x14ac:dyDescent="0.25">
      <c r="H2597" s="94"/>
      <c r="I2597" s="85"/>
      <c r="J2597" s="27"/>
      <c r="K2597" s="38"/>
    </row>
    <row r="2598" spans="8:11" x14ac:dyDescent="0.25">
      <c r="H2598" s="94"/>
      <c r="I2598" s="85"/>
      <c r="J2598" s="27"/>
      <c r="K2598" s="38"/>
    </row>
    <row r="2599" spans="8:11" x14ac:dyDescent="0.25">
      <c r="H2599" s="94"/>
      <c r="I2599" s="85"/>
      <c r="J2599" s="27"/>
      <c r="K2599" s="38"/>
    </row>
    <row r="2600" spans="8:11" x14ac:dyDescent="0.25">
      <c r="H2600" s="94"/>
      <c r="I2600" s="85"/>
      <c r="J2600" s="27"/>
      <c r="K2600" s="38"/>
    </row>
    <row r="2601" spans="8:11" x14ac:dyDescent="0.25">
      <c r="H2601" s="94"/>
      <c r="I2601" s="85"/>
      <c r="J2601" s="27"/>
      <c r="K2601" s="38"/>
    </row>
    <row r="2602" spans="8:11" x14ac:dyDescent="0.25">
      <c r="H2602" s="94"/>
      <c r="I2602" s="85"/>
      <c r="J2602" s="27"/>
      <c r="K2602" s="38"/>
    </row>
    <row r="2603" spans="8:11" x14ac:dyDescent="0.25">
      <c r="H2603" s="94"/>
      <c r="I2603" s="85"/>
      <c r="J2603" s="27"/>
      <c r="K2603" s="38"/>
    </row>
    <row r="2604" spans="8:11" x14ac:dyDescent="0.25">
      <c r="H2604" s="94"/>
      <c r="I2604" s="85"/>
      <c r="J2604" s="27"/>
      <c r="K2604" s="38"/>
    </row>
    <row r="2605" spans="8:11" x14ac:dyDescent="0.25">
      <c r="H2605" s="94"/>
      <c r="I2605" s="85"/>
      <c r="J2605" s="27"/>
      <c r="K2605" s="38"/>
    </row>
    <row r="2606" spans="8:11" x14ac:dyDescent="0.25">
      <c r="H2606" s="94"/>
      <c r="I2606" s="85"/>
      <c r="J2606" s="27"/>
      <c r="K2606" s="38"/>
    </row>
    <row r="2607" spans="8:11" x14ac:dyDescent="0.25">
      <c r="H2607" s="94"/>
      <c r="I2607" s="85"/>
      <c r="J2607" s="27"/>
      <c r="K2607" s="38"/>
    </row>
    <row r="2608" spans="8:11" x14ac:dyDescent="0.25">
      <c r="H2608" s="94"/>
      <c r="I2608" s="85"/>
      <c r="J2608" s="27"/>
      <c r="K2608" s="38"/>
    </row>
    <row r="2609" spans="8:11" x14ac:dyDescent="0.25">
      <c r="H2609" s="94"/>
      <c r="I2609" s="85"/>
      <c r="J2609" s="27"/>
      <c r="K2609" s="38"/>
    </row>
    <row r="2610" spans="8:11" x14ac:dyDescent="0.25">
      <c r="H2610" s="94"/>
      <c r="I2610" s="85"/>
      <c r="J2610" s="27"/>
      <c r="K2610" s="38"/>
    </row>
    <row r="2611" spans="8:11" x14ac:dyDescent="0.25">
      <c r="H2611" s="94"/>
      <c r="I2611" s="85"/>
      <c r="J2611" s="27"/>
      <c r="K2611" s="38"/>
    </row>
    <row r="2612" spans="8:11" x14ac:dyDescent="0.25">
      <c r="H2612" s="94"/>
      <c r="I2612" s="85"/>
      <c r="J2612" s="27"/>
      <c r="K2612" s="38"/>
    </row>
    <row r="2613" spans="8:11" x14ac:dyDescent="0.25">
      <c r="H2613" s="94"/>
      <c r="I2613" s="85"/>
      <c r="J2613" s="27"/>
      <c r="K2613" s="38"/>
    </row>
    <row r="2614" spans="8:11" x14ac:dyDescent="0.25">
      <c r="H2614" s="94"/>
      <c r="I2614" s="85"/>
      <c r="J2614" s="27"/>
      <c r="K2614" s="38"/>
    </row>
    <row r="2615" spans="8:11" x14ac:dyDescent="0.25">
      <c r="H2615" s="94"/>
      <c r="I2615" s="85"/>
      <c r="J2615" s="27"/>
      <c r="K2615" s="38"/>
    </row>
    <row r="2616" spans="8:11" x14ac:dyDescent="0.25">
      <c r="H2616" s="94"/>
      <c r="I2616" s="85"/>
      <c r="J2616" s="27"/>
      <c r="K2616" s="38"/>
    </row>
    <row r="2617" spans="8:11" x14ac:dyDescent="0.25">
      <c r="H2617" s="94"/>
      <c r="I2617" s="85"/>
      <c r="J2617" s="27"/>
      <c r="K2617" s="38"/>
    </row>
    <row r="2618" spans="8:11" x14ac:dyDescent="0.25">
      <c r="H2618" s="94"/>
      <c r="I2618" s="85"/>
      <c r="J2618" s="27"/>
      <c r="K2618" s="38"/>
    </row>
    <row r="2619" spans="8:11" x14ac:dyDescent="0.25">
      <c r="H2619" s="94"/>
      <c r="I2619" s="85"/>
      <c r="J2619" s="27"/>
      <c r="K2619" s="38"/>
    </row>
    <row r="2620" spans="8:11" x14ac:dyDescent="0.25">
      <c r="H2620" s="94"/>
      <c r="I2620" s="85"/>
      <c r="J2620" s="27"/>
      <c r="K2620" s="38"/>
    </row>
    <row r="2621" spans="8:11" x14ac:dyDescent="0.25">
      <c r="H2621" s="94"/>
      <c r="I2621" s="85"/>
      <c r="J2621" s="27"/>
      <c r="K2621" s="38"/>
    </row>
    <row r="2622" spans="8:11" x14ac:dyDescent="0.25">
      <c r="H2622" s="94"/>
      <c r="I2622" s="85"/>
      <c r="J2622" s="27"/>
      <c r="K2622" s="38"/>
    </row>
    <row r="2623" spans="8:11" x14ac:dyDescent="0.25">
      <c r="H2623" s="94"/>
      <c r="I2623" s="85"/>
      <c r="J2623" s="27"/>
      <c r="K2623" s="38"/>
    </row>
    <row r="2624" spans="8:11" x14ac:dyDescent="0.25">
      <c r="H2624" s="94"/>
      <c r="I2624" s="85"/>
      <c r="J2624" s="27"/>
      <c r="K2624" s="38"/>
    </row>
    <row r="2625" spans="8:11" x14ac:dyDescent="0.25">
      <c r="H2625" s="94"/>
      <c r="I2625" s="85"/>
      <c r="J2625" s="27"/>
      <c r="K2625" s="38"/>
    </row>
    <row r="2626" spans="8:11" x14ac:dyDescent="0.25">
      <c r="H2626" s="94"/>
      <c r="I2626" s="85"/>
      <c r="J2626" s="27"/>
      <c r="K2626" s="38"/>
    </row>
    <row r="2627" spans="8:11" x14ac:dyDescent="0.25">
      <c r="H2627" s="94"/>
      <c r="I2627" s="85"/>
      <c r="J2627" s="27"/>
      <c r="K2627" s="38"/>
    </row>
    <row r="2628" spans="8:11" x14ac:dyDescent="0.25">
      <c r="H2628" s="94"/>
      <c r="I2628" s="85"/>
      <c r="J2628" s="27"/>
      <c r="K2628" s="38"/>
    </row>
    <row r="2629" spans="8:11" x14ac:dyDescent="0.25">
      <c r="H2629" s="94"/>
      <c r="I2629" s="85"/>
      <c r="J2629" s="27"/>
      <c r="K2629" s="38"/>
    </row>
    <row r="2630" spans="8:11" x14ac:dyDescent="0.25">
      <c r="H2630" s="94"/>
      <c r="I2630" s="85"/>
      <c r="J2630" s="27"/>
      <c r="K2630" s="38"/>
    </row>
    <row r="2631" spans="8:11" x14ac:dyDescent="0.25">
      <c r="H2631" s="94"/>
      <c r="I2631" s="85"/>
      <c r="J2631" s="27"/>
      <c r="K2631" s="38"/>
    </row>
    <row r="2632" spans="8:11" x14ac:dyDescent="0.25">
      <c r="H2632" s="94"/>
      <c r="I2632" s="85"/>
      <c r="J2632" s="27"/>
      <c r="K2632" s="38"/>
    </row>
    <row r="2633" spans="8:11" x14ac:dyDescent="0.25">
      <c r="H2633" s="94"/>
      <c r="I2633" s="85"/>
      <c r="J2633" s="27"/>
      <c r="K2633" s="38"/>
    </row>
    <row r="2634" spans="8:11" x14ac:dyDescent="0.25">
      <c r="H2634" s="94"/>
      <c r="I2634" s="85"/>
      <c r="J2634" s="27"/>
      <c r="K2634" s="38"/>
    </row>
    <row r="2635" spans="8:11" x14ac:dyDescent="0.25">
      <c r="H2635" s="94"/>
      <c r="I2635" s="85"/>
      <c r="J2635" s="27"/>
      <c r="K2635" s="38"/>
    </row>
    <row r="2636" spans="8:11" x14ac:dyDescent="0.25">
      <c r="H2636" s="94"/>
      <c r="I2636" s="85"/>
      <c r="J2636" s="27"/>
      <c r="K2636" s="38"/>
    </row>
    <row r="2637" spans="8:11" x14ac:dyDescent="0.25">
      <c r="H2637" s="94"/>
      <c r="I2637" s="85"/>
      <c r="J2637" s="27"/>
      <c r="K2637" s="38"/>
    </row>
    <row r="2638" spans="8:11" x14ac:dyDescent="0.25">
      <c r="H2638" s="94"/>
      <c r="I2638" s="85"/>
      <c r="J2638" s="27"/>
      <c r="K2638" s="38"/>
    </row>
    <row r="2639" spans="8:11" x14ac:dyDescent="0.25">
      <c r="H2639" s="94"/>
      <c r="I2639" s="85"/>
      <c r="J2639" s="27"/>
      <c r="K2639" s="38"/>
    </row>
    <row r="2640" spans="8:11" x14ac:dyDescent="0.25">
      <c r="H2640" s="94"/>
      <c r="I2640" s="85"/>
      <c r="J2640" s="27"/>
      <c r="K2640" s="38"/>
    </row>
    <row r="2641" spans="8:11" x14ac:dyDescent="0.25">
      <c r="H2641" s="94"/>
      <c r="I2641" s="85"/>
      <c r="J2641" s="27"/>
      <c r="K2641" s="38"/>
    </row>
    <row r="2642" spans="8:11" x14ac:dyDescent="0.25">
      <c r="H2642" s="94"/>
      <c r="I2642" s="85"/>
      <c r="J2642" s="27"/>
      <c r="K2642" s="38"/>
    </row>
    <row r="2643" spans="8:11" x14ac:dyDescent="0.25">
      <c r="H2643" s="94"/>
      <c r="I2643" s="85"/>
      <c r="J2643" s="27"/>
      <c r="K2643" s="38"/>
    </row>
    <row r="2644" spans="8:11" x14ac:dyDescent="0.25">
      <c r="H2644" s="94"/>
      <c r="I2644" s="85"/>
      <c r="J2644" s="27"/>
      <c r="K2644" s="38"/>
    </row>
    <row r="2645" spans="8:11" x14ac:dyDescent="0.25">
      <c r="H2645" s="94"/>
      <c r="I2645" s="85"/>
      <c r="J2645" s="27"/>
      <c r="K2645" s="38"/>
    </row>
    <row r="2646" spans="8:11" x14ac:dyDescent="0.25">
      <c r="H2646" s="94"/>
      <c r="I2646" s="85"/>
      <c r="J2646" s="27"/>
      <c r="K2646" s="38"/>
    </row>
    <row r="2647" spans="8:11" x14ac:dyDescent="0.25">
      <c r="H2647" s="94"/>
      <c r="I2647" s="85"/>
      <c r="J2647" s="27"/>
      <c r="K2647" s="38"/>
    </row>
    <row r="2648" spans="8:11" x14ac:dyDescent="0.25">
      <c r="H2648" s="94"/>
      <c r="I2648" s="85"/>
      <c r="J2648" s="27"/>
      <c r="K2648" s="38"/>
    </row>
    <row r="2649" spans="8:11" x14ac:dyDescent="0.25">
      <c r="H2649" s="94"/>
      <c r="I2649" s="85"/>
      <c r="J2649" s="27"/>
      <c r="K2649" s="38"/>
    </row>
    <row r="2650" spans="8:11" x14ac:dyDescent="0.25">
      <c r="H2650" s="94"/>
      <c r="I2650" s="85"/>
      <c r="J2650" s="27"/>
      <c r="K2650" s="38"/>
    </row>
    <row r="2651" spans="8:11" x14ac:dyDescent="0.25">
      <c r="H2651" s="94"/>
      <c r="I2651" s="85"/>
      <c r="J2651" s="27"/>
      <c r="K2651" s="38"/>
    </row>
    <row r="2652" spans="8:11" x14ac:dyDescent="0.25">
      <c r="H2652" s="94"/>
      <c r="I2652" s="85"/>
      <c r="J2652" s="27"/>
      <c r="K2652" s="38"/>
    </row>
    <row r="2653" spans="8:11" x14ac:dyDescent="0.25">
      <c r="H2653" s="94"/>
      <c r="I2653" s="85"/>
      <c r="J2653" s="27"/>
      <c r="K2653" s="38"/>
    </row>
    <row r="2654" spans="8:11" x14ac:dyDescent="0.25">
      <c r="H2654" s="94"/>
      <c r="I2654" s="85"/>
      <c r="J2654" s="27"/>
      <c r="K2654" s="38"/>
    </row>
    <row r="2655" spans="8:11" x14ac:dyDescent="0.25">
      <c r="H2655" s="94"/>
      <c r="I2655" s="85"/>
      <c r="J2655" s="27"/>
      <c r="K2655" s="38"/>
    </row>
    <row r="2656" spans="8:11" x14ac:dyDescent="0.25">
      <c r="H2656" s="94"/>
      <c r="I2656" s="85"/>
      <c r="J2656" s="27"/>
      <c r="K2656" s="38"/>
    </row>
    <row r="2657" spans="8:11" x14ac:dyDescent="0.25">
      <c r="H2657" s="94"/>
      <c r="I2657" s="85"/>
      <c r="J2657" s="27"/>
      <c r="K2657" s="38"/>
    </row>
    <row r="2658" spans="8:11" x14ac:dyDescent="0.25">
      <c r="H2658" s="94"/>
      <c r="I2658" s="85"/>
      <c r="J2658" s="27"/>
      <c r="K2658" s="38"/>
    </row>
    <row r="2659" spans="8:11" x14ac:dyDescent="0.25">
      <c r="H2659" s="94"/>
      <c r="I2659" s="85"/>
      <c r="J2659" s="27"/>
      <c r="K2659" s="38"/>
    </row>
    <row r="2660" spans="8:11" x14ac:dyDescent="0.25">
      <c r="H2660" s="94"/>
      <c r="I2660" s="85"/>
      <c r="J2660" s="27"/>
      <c r="K2660" s="38"/>
    </row>
    <row r="2661" spans="8:11" x14ac:dyDescent="0.25">
      <c r="H2661" s="94"/>
      <c r="I2661" s="85"/>
      <c r="J2661" s="27"/>
      <c r="K2661" s="38"/>
    </row>
    <row r="2662" spans="8:11" x14ac:dyDescent="0.25">
      <c r="H2662" s="94"/>
      <c r="I2662" s="85"/>
      <c r="J2662" s="27"/>
      <c r="K2662" s="38"/>
    </row>
    <row r="2663" spans="8:11" x14ac:dyDescent="0.25">
      <c r="H2663" s="94"/>
      <c r="I2663" s="85"/>
      <c r="J2663" s="27"/>
      <c r="K2663" s="38"/>
    </row>
    <row r="2664" spans="8:11" x14ac:dyDescent="0.25">
      <c r="H2664" s="94"/>
      <c r="I2664" s="85"/>
      <c r="J2664" s="27"/>
      <c r="K2664" s="38"/>
    </row>
    <row r="2665" spans="8:11" x14ac:dyDescent="0.25">
      <c r="H2665" s="94"/>
      <c r="I2665" s="85"/>
      <c r="J2665" s="27"/>
      <c r="K2665" s="38"/>
    </row>
    <row r="2666" spans="8:11" x14ac:dyDescent="0.25">
      <c r="H2666" s="94"/>
      <c r="I2666" s="85"/>
      <c r="J2666" s="27"/>
      <c r="K2666" s="38"/>
    </row>
    <row r="2667" spans="8:11" x14ac:dyDescent="0.25">
      <c r="H2667" s="94"/>
      <c r="I2667" s="85"/>
      <c r="J2667" s="27"/>
      <c r="K2667" s="38"/>
    </row>
    <row r="2668" spans="8:11" x14ac:dyDescent="0.25">
      <c r="H2668" s="94"/>
      <c r="I2668" s="85"/>
      <c r="J2668" s="27"/>
      <c r="K2668" s="38"/>
    </row>
    <row r="2669" spans="8:11" x14ac:dyDescent="0.25">
      <c r="H2669" s="94"/>
      <c r="I2669" s="85"/>
      <c r="J2669" s="27"/>
      <c r="K2669" s="38"/>
    </row>
    <row r="2670" spans="8:11" x14ac:dyDescent="0.25">
      <c r="H2670" s="94"/>
      <c r="I2670" s="85"/>
      <c r="J2670" s="27"/>
      <c r="K2670" s="38"/>
    </row>
    <row r="2671" spans="8:11" x14ac:dyDescent="0.25">
      <c r="H2671" s="94"/>
      <c r="I2671" s="85"/>
      <c r="J2671" s="27"/>
      <c r="K2671" s="38"/>
    </row>
    <row r="2672" spans="8:11" x14ac:dyDescent="0.25">
      <c r="H2672" s="94"/>
      <c r="I2672" s="85"/>
      <c r="J2672" s="27"/>
      <c r="K2672" s="38"/>
    </row>
    <row r="2673" spans="8:11" x14ac:dyDescent="0.25">
      <c r="H2673" s="94"/>
      <c r="I2673" s="85"/>
      <c r="J2673" s="27"/>
      <c r="K2673" s="38"/>
    </row>
    <row r="2674" spans="8:11" x14ac:dyDescent="0.25">
      <c r="H2674" s="94"/>
      <c r="I2674" s="85"/>
      <c r="J2674" s="27"/>
      <c r="K2674" s="38"/>
    </row>
    <row r="2675" spans="8:11" x14ac:dyDescent="0.25">
      <c r="H2675" s="94"/>
      <c r="I2675" s="85"/>
      <c r="J2675" s="27"/>
      <c r="K2675" s="38"/>
    </row>
    <row r="2676" spans="8:11" x14ac:dyDescent="0.25">
      <c r="H2676" s="94"/>
      <c r="I2676" s="85"/>
      <c r="J2676" s="27"/>
      <c r="K2676" s="38"/>
    </row>
    <row r="2677" spans="8:11" x14ac:dyDescent="0.25">
      <c r="H2677" s="94"/>
      <c r="I2677" s="85"/>
      <c r="J2677" s="27"/>
      <c r="K2677" s="38"/>
    </row>
    <row r="2678" spans="8:11" x14ac:dyDescent="0.25">
      <c r="H2678" s="94"/>
      <c r="I2678" s="85"/>
      <c r="J2678" s="27"/>
      <c r="K2678" s="38"/>
    </row>
    <row r="2679" spans="8:11" x14ac:dyDescent="0.25">
      <c r="H2679" s="94"/>
      <c r="I2679" s="85"/>
      <c r="J2679" s="27"/>
      <c r="K2679" s="38"/>
    </row>
    <row r="2680" spans="8:11" x14ac:dyDescent="0.25">
      <c r="H2680" s="94"/>
      <c r="I2680" s="85"/>
      <c r="J2680" s="27"/>
      <c r="K2680" s="38"/>
    </row>
    <row r="2681" spans="8:11" x14ac:dyDescent="0.25">
      <c r="H2681" s="94"/>
      <c r="I2681" s="85"/>
      <c r="J2681" s="27"/>
      <c r="K2681" s="38"/>
    </row>
    <row r="2682" spans="8:11" x14ac:dyDescent="0.25">
      <c r="H2682" s="94"/>
      <c r="I2682" s="85"/>
      <c r="J2682" s="27"/>
      <c r="K2682" s="38"/>
    </row>
    <row r="2683" spans="8:11" x14ac:dyDescent="0.25">
      <c r="H2683" s="94"/>
      <c r="I2683" s="85"/>
      <c r="J2683" s="27"/>
      <c r="K2683" s="38"/>
    </row>
    <row r="2684" spans="8:11" x14ac:dyDescent="0.25">
      <c r="H2684" s="94"/>
      <c r="I2684" s="85"/>
      <c r="J2684" s="27"/>
      <c r="K2684" s="38"/>
    </row>
    <row r="2685" spans="8:11" x14ac:dyDescent="0.25">
      <c r="H2685" s="94"/>
      <c r="I2685" s="85"/>
      <c r="J2685" s="27"/>
      <c r="K2685" s="38"/>
    </row>
    <row r="2686" spans="8:11" x14ac:dyDescent="0.25">
      <c r="H2686" s="94"/>
      <c r="I2686" s="85"/>
      <c r="J2686" s="27"/>
      <c r="K2686" s="38"/>
    </row>
    <row r="2687" spans="8:11" x14ac:dyDescent="0.25">
      <c r="H2687" s="94"/>
      <c r="I2687" s="85"/>
      <c r="J2687" s="27"/>
      <c r="K2687" s="38"/>
    </row>
    <row r="2688" spans="8:11" x14ac:dyDescent="0.25">
      <c r="H2688" s="94"/>
      <c r="I2688" s="85"/>
      <c r="J2688" s="27"/>
      <c r="K2688" s="38"/>
    </row>
    <row r="2689" spans="8:11" x14ac:dyDescent="0.25">
      <c r="H2689" s="94"/>
      <c r="I2689" s="85"/>
      <c r="J2689" s="27"/>
      <c r="K2689" s="38"/>
    </row>
    <row r="2690" spans="8:11" x14ac:dyDescent="0.25">
      <c r="H2690" s="94"/>
      <c r="I2690" s="85"/>
      <c r="J2690" s="27"/>
      <c r="K2690" s="38"/>
    </row>
    <row r="2691" spans="8:11" x14ac:dyDescent="0.25">
      <c r="H2691" s="94"/>
      <c r="I2691" s="85"/>
      <c r="J2691" s="27"/>
      <c r="K2691" s="38"/>
    </row>
    <row r="2692" spans="8:11" x14ac:dyDescent="0.25">
      <c r="H2692" s="94"/>
      <c r="I2692" s="85"/>
      <c r="J2692" s="27"/>
      <c r="K2692" s="38"/>
    </row>
    <row r="2693" spans="8:11" x14ac:dyDescent="0.25">
      <c r="H2693" s="94"/>
      <c r="I2693" s="85"/>
      <c r="J2693" s="27"/>
      <c r="K2693" s="38"/>
    </row>
    <row r="2694" spans="8:11" x14ac:dyDescent="0.25">
      <c r="H2694" s="94"/>
      <c r="I2694" s="85"/>
      <c r="J2694" s="27"/>
      <c r="K2694" s="38"/>
    </row>
    <row r="2695" spans="8:11" x14ac:dyDescent="0.25">
      <c r="H2695" s="94"/>
      <c r="I2695" s="85"/>
      <c r="J2695" s="27"/>
      <c r="K2695" s="38"/>
    </row>
    <row r="2696" spans="8:11" x14ac:dyDescent="0.25">
      <c r="H2696" s="94"/>
      <c r="I2696" s="85"/>
      <c r="J2696" s="27"/>
      <c r="K2696" s="38"/>
    </row>
    <row r="2697" spans="8:11" x14ac:dyDescent="0.25">
      <c r="H2697" s="94"/>
      <c r="I2697" s="85"/>
      <c r="J2697" s="27"/>
      <c r="K2697" s="38"/>
    </row>
    <row r="2698" spans="8:11" x14ac:dyDescent="0.25">
      <c r="H2698" s="94"/>
      <c r="I2698" s="85"/>
      <c r="J2698" s="27"/>
      <c r="K2698" s="38"/>
    </row>
    <row r="2699" spans="8:11" x14ac:dyDescent="0.25">
      <c r="H2699" s="94"/>
      <c r="I2699" s="85"/>
      <c r="J2699" s="27"/>
      <c r="K2699" s="38"/>
    </row>
    <row r="2700" spans="8:11" x14ac:dyDescent="0.25">
      <c r="H2700" s="94"/>
      <c r="I2700" s="85"/>
      <c r="J2700" s="27"/>
      <c r="K2700" s="38"/>
    </row>
    <row r="2701" spans="8:11" x14ac:dyDescent="0.25">
      <c r="H2701" s="94"/>
      <c r="I2701" s="85"/>
      <c r="J2701" s="27"/>
      <c r="K2701" s="38"/>
    </row>
    <row r="2702" spans="8:11" x14ac:dyDescent="0.25">
      <c r="H2702" s="94"/>
      <c r="I2702" s="85"/>
      <c r="J2702" s="27"/>
      <c r="K2702" s="38"/>
    </row>
    <row r="2703" spans="8:11" x14ac:dyDescent="0.25">
      <c r="H2703" s="94"/>
      <c r="I2703" s="85"/>
      <c r="J2703" s="27"/>
      <c r="K2703" s="38"/>
    </row>
    <row r="2704" spans="8:11" x14ac:dyDescent="0.25">
      <c r="H2704" s="94"/>
      <c r="I2704" s="85"/>
      <c r="J2704" s="27"/>
      <c r="K2704" s="38"/>
    </row>
    <row r="2705" spans="8:11" x14ac:dyDescent="0.25">
      <c r="H2705" s="94"/>
      <c r="I2705" s="85"/>
      <c r="J2705" s="27"/>
      <c r="K2705" s="38"/>
    </row>
    <row r="2706" spans="8:11" x14ac:dyDescent="0.25">
      <c r="H2706" s="94"/>
      <c r="I2706" s="85"/>
      <c r="J2706" s="27"/>
      <c r="K2706" s="38"/>
    </row>
    <row r="2707" spans="8:11" x14ac:dyDescent="0.25">
      <c r="H2707" s="94"/>
      <c r="I2707" s="85"/>
      <c r="J2707" s="27"/>
      <c r="K2707" s="38"/>
    </row>
    <row r="2708" spans="8:11" x14ac:dyDescent="0.25">
      <c r="H2708" s="94"/>
      <c r="I2708" s="85"/>
      <c r="J2708" s="27"/>
      <c r="K2708" s="38"/>
    </row>
    <row r="2709" spans="8:11" x14ac:dyDescent="0.25">
      <c r="H2709" s="94"/>
      <c r="I2709" s="85"/>
      <c r="J2709" s="27"/>
      <c r="K2709" s="38"/>
    </row>
    <row r="2710" spans="8:11" x14ac:dyDescent="0.25">
      <c r="H2710" s="94"/>
      <c r="I2710" s="85"/>
      <c r="J2710" s="27"/>
      <c r="K2710" s="38"/>
    </row>
    <row r="2711" spans="8:11" x14ac:dyDescent="0.25">
      <c r="H2711" s="94"/>
      <c r="I2711" s="85"/>
      <c r="J2711" s="27"/>
      <c r="K2711" s="38"/>
    </row>
    <row r="2712" spans="8:11" x14ac:dyDescent="0.25">
      <c r="H2712" s="94"/>
      <c r="I2712" s="85"/>
      <c r="J2712" s="27"/>
      <c r="K2712" s="38"/>
    </row>
    <row r="2713" spans="8:11" x14ac:dyDescent="0.25">
      <c r="H2713" s="94"/>
      <c r="I2713" s="85"/>
      <c r="J2713" s="27"/>
      <c r="K2713" s="38"/>
    </row>
    <row r="2714" spans="8:11" x14ac:dyDescent="0.25">
      <c r="H2714" s="94"/>
      <c r="I2714" s="85"/>
      <c r="J2714" s="27"/>
      <c r="K2714" s="38"/>
    </row>
    <row r="2715" spans="8:11" x14ac:dyDescent="0.25">
      <c r="H2715" s="94"/>
      <c r="I2715" s="85"/>
      <c r="J2715" s="27"/>
      <c r="K2715" s="38"/>
    </row>
    <row r="2716" spans="8:11" x14ac:dyDescent="0.25">
      <c r="H2716" s="94"/>
      <c r="I2716" s="85"/>
      <c r="J2716" s="27"/>
      <c r="K2716" s="38"/>
    </row>
    <row r="2717" spans="8:11" x14ac:dyDescent="0.25">
      <c r="H2717" s="94"/>
      <c r="I2717" s="85"/>
      <c r="J2717" s="27"/>
      <c r="K2717" s="38"/>
    </row>
    <row r="2718" spans="8:11" x14ac:dyDescent="0.25">
      <c r="H2718" s="94"/>
      <c r="I2718" s="85"/>
      <c r="J2718" s="27"/>
      <c r="K2718" s="38"/>
    </row>
    <row r="2719" spans="8:11" x14ac:dyDescent="0.25">
      <c r="H2719" s="94"/>
      <c r="I2719" s="85"/>
      <c r="J2719" s="27"/>
      <c r="K2719" s="38"/>
    </row>
    <row r="2720" spans="8:11" x14ac:dyDescent="0.25">
      <c r="H2720" s="94"/>
      <c r="I2720" s="85"/>
      <c r="J2720" s="27"/>
      <c r="K2720" s="38"/>
    </row>
    <row r="2721" spans="8:11" x14ac:dyDescent="0.25">
      <c r="H2721" s="94"/>
      <c r="I2721" s="85"/>
      <c r="J2721" s="27"/>
      <c r="K2721" s="38"/>
    </row>
    <row r="2722" spans="8:11" x14ac:dyDescent="0.25">
      <c r="H2722" s="94"/>
      <c r="I2722" s="85"/>
      <c r="J2722" s="27"/>
      <c r="K2722" s="38"/>
    </row>
    <row r="2723" spans="8:11" x14ac:dyDescent="0.25">
      <c r="H2723" s="94"/>
      <c r="I2723" s="85"/>
      <c r="J2723" s="27"/>
      <c r="K2723" s="38"/>
    </row>
    <row r="2724" spans="8:11" x14ac:dyDescent="0.25">
      <c r="H2724" s="94"/>
      <c r="I2724" s="85"/>
      <c r="J2724" s="27"/>
      <c r="K2724" s="38"/>
    </row>
    <row r="2725" spans="8:11" x14ac:dyDescent="0.25">
      <c r="H2725" s="94"/>
      <c r="I2725" s="85"/>
      <c r="J2725" s="27"/>
      <c r="K2725" s="38"/>
    </row>
    <row r="2726" spans="8:11" x14ac:dyDescent="0.25">
      <c r="H2726" s="94"/>
      <c r="I2726" s="85"/>
      <c r="J2726" s="27"/>
      <c r="K2726" s="38"/>
    </row>
    <row r="2727" spans="8:11" x14ac:dyDescent="0.25">
      <c r="H2727" s="94"/>
      <c r="I2727" s="85"/>
      <c r="J2727" s="27"/>
      <c r="K2727" s="38"/>
    </row>
    <row r="2728" spans="8:11" x14ac:dyDescent="0.25">
      <c r="H2728" s="94"/>
      <c r="I2728" s="85"/>
      <c r="J2728" s="27"/>
      <c r="K2728" s="38"/>
    </row>
    <row r="2729" spans="8:11" x14ac:dyDescent="0.25">
      <c r="H2729" s="94"/>
      <c r="I2729" s="85"/>
      <c r="J2729" s="27"/>
      <c r="K2729" s="38"/>
    </row>
    <row r="2730" spans="8:11" x14ac:dyDescent="0.25">
      <c r="H2730" s="94"/>
      <c r="I2730" s="85"/>
      <c r="J2730" s="27"/>
      <c r="K2730" s="38"/>
    </row>
    <row r="2731" spans="8:11" x14ac:dyDescent="0.25">
      <c r="H2731" s="94"/>
      <c r="I2731" s="85"/>
      <c r="J2731" s="27"/>
      <c r="K2731" s="38"/>
    </row>
    <row r="2732" spans="8:11" x14ac:dyDescent="0.25">
      <c r="H2732" s="94"/>
      <c r="I2732" s="85"/>
      <c r="J2732" s="27"/>
      <c r="K2732" s="38"/>
    </row>
    <row r="2733" spans="8:11" x14ac:dyDescent="0.25">
      <c r="H2733" s="94"/>
      <c r="I2733" s="85"/>
      <c r="J2733" s="27"/>
      <c r="K2733" s="38"/>
    </row>
    <row r="2734" spans="8:11" x14ac:dyDescent="0.25">
      <c r="H2734" s="94"/>
      <c r="I2734" s="85"/>
      <c r="J2734" s="27"/>
      <c r="K2734" s="38"/>
    </row>
    <row r="2735" spans="8:11" x14ac:dyDescent="0.25">
      <c r="H2735" s="94"/>
      <c r="I2735" s="85"/>
      <c r="J2735" s="27"/>
      <c r="K2735" s="38"/>
    </row>
    <row r="2736" spans="8:11" x14ac:dyDescent="0.25">
      <c r="H2736" s="94"/>
      <c r="I2736" s="85"/>
      <c r="J2736" s="27"/>
      <c r="K2736" s="38"/>
    </row>
    <row r="2737" spans="8:11" x14ac:dyDescent="0.25">
      <c r="H2737" s="94"/>
      <c r="I2737" s="85"/>
      <c r="J2737" s="27"/>
      <c r="K2737" s="38"/>
    </row>
    <row r="2738" spans="8:11" x14ac:dyDescent="0.25">
      <c r="H2738" s="94"/>
      <c r="I2738" s="85"/>
      <c r="J2738" s="27"/>
      <c r="K2738" s="38"/>
    </row>
    <row r="2739" spans="8:11" x14ac:dyDescent="0.25">
      <c r="H2739" s="94"/>
      <c r="I2739" s="85"/>
      <c r="J2739" s="27"/>
      <c r="K2739" s="38"/>
    </row>
    <row r="2740" spans="8:11" x14ac:dyDescent="0.25">
      <c r="H2740" s="94"/>
      <c r="I2740" s="85"/>
      <c r="J2740" s="27"/>
      <c r="K2740" s="38"/>
    </row>
    <row r="2741" spans="8:11" x14ac:dyDescent="0.25">
      <c r="H2741" s="94"/>
      <c r="I2741" s="85"/>
      <c r="J2741" s="27"/>
      <c r="K2741" s="38"/>
    </row>
    <row r="2742" spans="8:11" x14ac:dyDescent="0.25">
      <c r="H2742" s="94"/>
      <c r="I2742" s="85"/>
      <c r="J2742" s="27"/>
      <c r="K2742" s="38"/>
    </row>
    <row r="2743" spans="8:11" x14ac:dyDescent="0.25">
      <c r="H2743" s="94"/>
      <c r="I2743" s="85"/>
      <c r="J2743" s="27"/>
      <c r="K2743" s="38"/>
    </row>
    <row r="2744" spans="8:11" x14ac:dyDescent="0.25">
      <c r="H2744" s="94"/>
      <c r="I2744" s="85"/>
      <c r="J2744" s="27"/>
      <c r="K2744" s="38"/>
    </row>
    <row r="2745" spans="8:11" x14ac:dyDescent="0.25">
      <c r="H2745" s="94"/>
      <c r="I2745" s="85"/>
      <c r="J2745" s="27"/>
      <c r="K2745" s="38"/>
    </row>
    <row r="2746" spans="8:11" x14ac:dyDescent="0.25">
      <c r="H2746" s="94"/>
      <c r="I2746" s="85"/>
      <c r="J2746" s="27"/>
      <c r="K2746" s="38"/>
    </row>
    <row r="2747" spans="8:11" x14ac:dyDescent="0.25">
      <c r="H2747" s="94"/>
      <c r="I2747" s="85"/>
      <c r="J2747" s="27"/>
      <c r="K2747" s="38"/>
    </row>
    <row r="2748" spans="8:11" x14ac:dyDescent="0.25">
      <c r="H2748" s="94"/>
      <c r="I2748" s="85"/>
      <c r="J2748" s="27"/>
      <c r="K2748" s="38"/>
    </row>
    <row r="2749" spans="8:11" x14ac:dyDescent="0.25">
      <c r="H2749" s="94"/>
      <c r="I2749" s="85"/>
      <c r="J2749" s="27"/>
      <c r="K2749" s="38"/>
    </row>
    <row r="2750" spans="8:11" x14ac:dyDescent="0.25">
      <c r="H2750" s="94"/>
      <c r="I2750" s="85"/>
      <c r="J2750" s="27"/>
      <c r="K2750" s="38"/>
    </row>
    <row r="2751" spans="8:11" x14ac:dyDescent="0.25">
      <c r="H2751" s="94"/>
      <c r="I2751" s="85"/>
      <c r="J2751" s="27"/>
      <c r="K2751" s="38"/>
    </row>
    <row r="2752" spans="8:11" x14ac:dyDescent="0.25">
      <c r="H2752" s="94"/>
      <c r="I2752" s="85"/>
      <c r="J2752" s="27"/>
      <c r="K2752" s="38"/>
    </row>
    <row r="2753" spans="8:11" x14ac:dyDescent="0.25">
      <c r="H2753" s="94"/>
      <c r="I2753" s="85"/>
      <c r="J2753" s="27"/>
      <c r="K2753" s="38"/>
    </row>
    <row r="2754" spans="8:11" x14ac:dyDescent="0.25">
      <c r="H2754" s="94"/>
      <c r="I2754" s="85"/>
      <c r="J2754" s="27"/>
      <c r="K2754" s="38"/>
    </row>
    <row r="2755" spans="8:11" x14ac:dyDescent="0.25">
      <c r="H2755" s="94"/>
      <c r="I2755" s="85"/>
      <c r="J2755" s="27"/>
      <c r="K2755" s="38"/>
    </row>
    <row r="2756" spans="8:11" x14ac:dyDescent="0.25">
      <c r="H2756" s="94"/>
      <c r="I2756" s="85"/>
      <c r="J2756" s="27"/>
      <c r="K2756" s="38"/>
    </row>
    <row r="2757" spans="8:11" x14ac:dyDescent="0.25">
      <c r="H2757" s="94"/>
      <c r="I2757" s="85"/>
      <c r="J2757" s="27"/>
      <c r="K2757" s="38"/>
    </row>
    <row r="2758" spans="8:11" x14ac:dyDescent="0.25">
      <c r="H2758" s="94"/>
      <c r="I2758" s="85"/>
      <c r="J2758" s="27"/>
      <c r="K2758" s="38"/>
    </row>
    <row r="2759" spans="8:11" x14ac:dyDescent="0.25">
      <c r="H2759" s="94"/>
      <c r="I2759" s="85"/>
      <c r="J2759" s="27"/>
      <c r="K2759" s="38"/>
    </row>
    <row r="2760" spans="8:11" x14ac:dyDescent="0.25">
      <c r="H2760" s="94"/>
      <c r="I2760" s="85"/>
      <c r="J2760" s="27"/>
      <c r="K2760" s="38"/>
    </row>
    <row r="2761" spans="8:11" x14ac:dyDescent="0.25">
      <c r="H2761" s="94"/>
      <c r="I2761" s="85"/>
      <c r="J2761" s="27"/>
      <c r="K2761" s="38"/>
    </row>
    <row r="2762" spans="8:11" x14ac:dyDescent="0.25">
      <c r="H2762" s="94"/>
      <c r="I2762" s="85"/>
      <c r="J2762" s="27"/>
      <c r="K2762" s="38"/>
    </row>
    <row r="2763" spans="8:11" x14ac:dyDescent="0.25">
      <c r="H2763" s="94"/>
      <c r="I2763" s="85"/>
      <c r="J2763" s="27"/>
      <c r="K2763" s="38"/>
    </row>
    <row r="2764" spans="8:11" x14ac:dyDescent="0.25">
      <c r="H2764" s="94"/>
      <c r="I2764" s="85"/>
      <c r="J2764" s="27"/>
      <c r="K2764" s="38"/>
    </row>
    <row r="2765" spans="8:11" x14ac:dyDescent="0.25">
      <c r="H2765" s="94"/>
      <c r="I2765" s="85"/>
      <c r="J2765" s="27"/>
      <c r="K2765" s="38"/>
    </row>
    <row r="2766" spans="8:11" x14ac:dyDescent="0.25">
      <c r="H2766" s="94"/>
      <c r="I2766" s="85"/>
      <c r="J2766" s="27"/>
      <c r="K2766" s="38"/>
    </row>
    <row r="2767" spans="8:11" x14ac:dyDescent="0.25">
      <c r="H2767" s="94"/>
      <c r="I2767" s="85"/>
      <c r="J2767" s="27"/>
      <c r="K2767" s="38"/>
    </row>
    <row r="2768" spans="8:11" x14ac:dyDescent="0.25">
      <c r="H2768" s="94"/>
      <c r="I2768" s="85"/>
      <c r="J2768" s="27"/>
      <c r="K2768" s="38"/>
    </row>
    <row r="2769" spans="8:11" x14ac:dyDescent="0.25">
      <c r="H2769" s="94"/>
      <c r="I2769" s="85"/>
      <c r="J2769" s="27"/>
      <c r="K2769" s="38"/>
    </row>
    <row r="2770" spans="8:11" x14ac:dyDescent="0.25">
      <c r="H2770" s="94"/>
      <c r="I2770" s="85"/>
      <c r="J2770" s="27"/>
      <c r="K2770" s="38"/>
    </row>
    <row r="2771" spans="8:11" x14ac:dyDescent="0.25">
      <c r="H2771" s="94"/>
      <c r="I2771" s="85"/>
      <c r="J2771" s="27"/>
      <c r="K2771" s="38"/>
    </row>
    <row r="2772" spans="8:11" x14ac:dyDescent="0.25">
      <c r="H2772" s="94"/>
      <c r="I2772" s="85"/>
      <c r="J2772" s="27"/>
      <c r="K2772" s="38"/>
    </row>
    <row r="2773" spans="8:11" x14ac:dyDescent="0.25">
      <c r="H2773" s="94"/>
      <c r="I2773" s="85"/>
      <c r="J2773" s="27"/>
      <c r="K2773" s="38"/>
    </row>
    <row r="2774" spans="8:11" x14ac:dyDescent="0.25">
      <c r="H2774" s="94"/>
      <c r="I2774" s="85"/>
      <c r="J2774" s="27"/>
      <c r="K2774" s="38"/>
    </row>
    <row r="2775" spans="8:11" x14ac:dyDescent="0.25">
      <c r="H2775" s="94"/>
      <c r="I2775" s="85"/>
      <c r="J2775" s="27"/>
      <c r="K2775" s="38"/>
    </row>
    <row r="2776" spans="8:11" x14ac:dyDescent="0.25">
      <c r="H2776" s="94"/>
      <c r="I2776" s="85"/>
      <c r="J2776" s="27"/>
      <c r="K2776" s="38"/>
    </row>
    <row r="2777" spans="8:11" x14ac:dyDescent="0.25">
      <c r="H2777" s="94"/>
      <c r="I2777" s="85"/>
      <c r="J2777" s="27"/>
      <c r="K2777" s="38"/>
    </row>
    <row r="2778" spans="8:11" x14ac:dyDescent="0.25">
      <c r="H2778" s="94"/>
      <c r="I2778" s="85"/>
      <c r="J2778" s="27"/>
      <c r="K2778" s="38"/>
    </row>
    <row r="2779" spans="8:11" x14ac:dyDescent="0.25">
      <c r="H2779" s="94"/>
      <c r="I2779" s="85"/>
      <c r="J2779" s="27"/>
      <c r="K2779" s="38"/>
    </row>
    <row r="2780" spans="8:11" x14ac:dyDescent="0.25">
      <c r="H2780" s="94"/>
      <c r="I2780" s="85"/>
      <c r="J2780" s="27"/>
      <c r="K2780" s="38"/>
    </row>
    <row r="2781" spans="8:11" x14ac:dyDescent="0.25">
      <c r="H2781" s="94"/>
      <c r="I2781" s="85"/>
      <c r="J2781" s="27"/>
      <c r="K2781" s="38"/>
    </row>
    <row r="2782" spans="8:11" x14ac:dyDescent="0.25">
      <c r="H2782" s="94"/>
      <c r="I2782" s="85"/>
      <c r="J2782" s="27"/>
      <c r="K2782" s="38"/>
    </row>
    <row r="2783" spans="8:11" x14ac:dyDescent="0.25">
      <c r="H2783" s="94"/>
      <c r="I2783" s="85"/>
      <c r="J2783" s="27"/>
      <c r="K2783" s="38"/>
    </row>
    <row r="2784" spans="8:11" x14ac:dyDescent="0.25">
      <c r="H2784" s="94"/>
      <c r="I2784" s="85"/>
      <c r="J2784" s="27"/>
      <c r="K2784" s="38"/>
    </row>
    <row r="2785" spans="8:11" x14ac:dyDescent="0.25">
      <c r="H2785" s="94"/>
      <c r="I2785" s="85"/>
      <c r="J2785" s="27"/>
      <c r="K2785" s="38"/>
    </row>
    <row r="2786" spans="8:11" x14ac:dyDescent="0.25">
      <c r="H2786" s="94"/>
      <c r="I2786" s="85"/>
      <c r="J2786" s="27"/>
      <c r="K2786" s="38"/>
    </row>
    <row r="2787" spans="8:11" x14ac:dyDescent="0.25">
      <c r="H2787" s="94"/>
      <c r="I2787" s="85"/>
      <c r="J2787" s="27"/>
      <c r="K2787" s="38"/>
    </row>
    <row r="2788" spans="8:11" x14ac:dyDescent="0.25">
      <c r="H2788" s="94"/>
      <c r="I2788" s="85"/>
      <c r="J2788" s="27"/>
      <c r="K2788" s="38"/>
    </row>
    <row r="2789" spans="8:11" x14ac:dyDescent="0.25">
      <c r="H2789" s="94"/>
      <c r="I2789" s="85"/>
      <c r="J2789" s="27"/>
      <c r="K2789" s="38"/>
    </row>
    <row r="2790" spans="8:11" x14ac:dyDescent="0.25">
      <c r="H2790" s="94"/>
      <c r="I2790" s="85"/>
      <c r="J2790" s="27"/>
      <c r="K2790" s="38"/>
    </row>
    <row r="2791" spans="8:11" x14ac:dyDescent="0.25">
      <c r="H2791" s="94"/>
      <c r="I2791" s="85"/>
      <c r="J2791" s="27"/>
      <c r="K2791" s="38"/>
    </row>
    <row r="2792" spans="8:11" x14ac:dyDescent="0.25">
      <c r="H2792" s="94"/>
      <c r="I2792" s="85"/>
      <c r="J2792" s="27"/>
      <c r="K2792" s="38"/>
    </row>
    <row r="2793" spans="8:11" x14ac:dyDescent="0.25">
      <c r="H2793" s="94"/>
      <c r="I2793" s="85"/>
      <c r="J2793" s="27"/>
      <c r="K2793" s="38"/>
    </row>
    <row r="2794" spans="8:11" x14ac:dyDescent="0.25">
      <c r="H2794" s="94"/>
      <c r="I2794" s="85"/>
      <c r="J2794" s="27"/>
      <c r="K2794" s="38"/>
    </row>
    <row r="2795" spans="8:11" x14ac:dyDescent="0.25">
      <c r="H2795" s="94"/>
      <c r="I2795" s="85"/>
      <c r="J2795" s="27"/>
      <c r="K2795" s="38"/>
    </row>
    <row r="2796" spans="8:11" x14ac:dyDescent="0.25">
      <c r="H2796" s="94"/>
      <c r="I2796" s="85"/>
      <c r="J2796" s="27"/>
      <c r="K2796" s="38"/>
    </row>
    <row r="2797" spans="8:11" x14ac:dyDescent="0.25">
      <c r="H2797" s="94"/>
      <c r="I2797" s="85"/>
      <c r="J2797" s="27"/>
      <c r="K2797" s="38"/>
    </row>
    <row r="2798" spans="8:11" x14ac:dyDescent="0.25">
      <c r="H2798" s="94"/>
      <c r="I2798" s="85"/>
      <c r="J2798" s="27"/>
      <c r="K2798" s="38"/>
    </row>
    <row r="2799" spans="8:11" x14ac:dyDescent="0.25">
      <c r="H2799" s="94"/>
      <c r="I2799" s="85"/>
      <c r="J2799" s="27"/>
      <c r="K2799" s="38"/>
    </row>
    <row r="2800" spans="8:11" x14ac:dyDescent="0.25">
      <c r="H2800" s="94"/>
      <c r="I2800" s="85"/>
      <c r="J2800" s="27"/>
      <c r="K2800" s="38"/>
    </row>
    <row r="2801" spans="8:11" x14ac:dyDescent="0.25">
      <c r="H2801" s="94"/>
      <c r="I2801" s="85"/>
      <c r="J2801" s="27"/>
      <c r="K2801" s="38"/>
    </row>
    <row r="2802" spans="8:11" x14ac:dyDescent="0.25">
      <c r="H2802" s="94"/>
      <c r="I2802" s="85"/>
      <c r="J2802" s="27"/>
      <c r="K2802" s="38"/>
    </row>
    <row r="2803" spans="8:11" x14ac:dyDescent="0.25">
      <c r="H2803" s="94"/>
      <c r="I2803" s="85"/>
      <c r="J2803" s="27"/>
      <c r="K2803" s="38"/>
    </row>
    <row r="2804" spans="8:11" x14ac:dyDescent="0.25">
      <c r="H2804" s="94"/>
      <c r="I2804" s="85"/>
      <c r="J2804" s="27"/>
      <c r="K2804" s="38"/>
    </row>
    <row r="2805" spans="8:11" x14ac:dyDescent="0.25">
      <c r="H2805" s="94"/>
      <c r="I2805" s="85"/>
      <c r="J2805" s="27"/>
      <c r="K2805" s="38"/>
    </row>
    <row r="2806" spans="8:11" x14ac:dyDescent="0.25">
      <c r="H2806" s="94"/>
      <c r="I2806" s="85"/>
      <c r="J2806" s="27"/>
      <c r="K2806" s="38"/>
    </row>
    <row r="2807" spans="8:11" x14ac:dyDescent="0.25">
      <c r="H2807" s="94"/>
      <c r="I2807" s="85"/>
      <c r="J2807" s="27"/>
      <c r="K2807" s="38"/>
    </row>
    <row r="2808" spans="8:11" x14ac:dyDescent="0.25">
      <c r="H2808" s="94"/>
      <c r="I2808" s="85"/>
      <c r="J2808" s="27"/>
      <c r="K2808" s="38"/>
    </row>
    <row r="2809" spans="8:11" x14ac:dyDescent="0.25">
      <c r="H2809" s="94"/>
      <c r="I2809" s="85"/>
      <c r="J2809" s="27"/>
      <c r="K2809" s="38"/>
    </row>
    <row r="2810" spans="8:11" x14ac:dyDescent="0.25">
      <c r="H2810" s="94"/>
      <c r="I2810" s="85"/>
      <c r="J2810" s="27"/>
      <c r="K2810" s="38"/>
    </row>
    <row r="2811" spans="8:11" x14ac:dyDescent="0.25">
      <c r="H2811" s="94"/>
      <c r="I2811" s="85"/>
      <c r="J2811" s="27"/>
      <c r="K2811" s="38"/>
    </row>
    <row r="2812" spans="8:11" x14ac:dyDescent="0.25">
      <c r="H2812" s="94"/>
      <c r="I2812" s="85"/>
      <c r="J2812" s="27"/>
      <c r="K2812" s="38"/>
    </row>
    <row r="2813" spans="8:11" x14ac:dyDescent="0.25">
      <c r="H2813" s="94"/>
      <c r="I2813" s="85"/>
      <c r="J2813" s="27"/>
      <c r="K2813" s="38"/>
    </row>
    <row r="2814" spans="8:11" x14ac:dyDescent="0.25">
      <c r="H2814" s="94"/>
      <c r="I2814" s="85"/>
      <c r="J2814" s="27"/>
      <c r="K2814" s="38"/>
    </row>
    <row r="2815" spans="8:11" x14ac:dyDescent="0.25">
      <c r="H2815" s="94"/>
      <c r="I2815" s="85"/>
      <c r="J2815" s="27"/>
      <c r="K2815" s="38"/>
    </row>
    <row r="2816" spans="8:11" x14ac:dyDescent="0.25">
      <c r="H2816" s="94"/>
      <c r="I2816" s="85"/>
      <c r="J2816" s="27"/>
      <c r="K2816" s="38"/>
    </row>
    <row r="2817" spans="8:11" x14ac:dyDescent="0.25">
      <c r="H2817" s="94"/>
      <c r="I2817" s="85"/>
      <c r="J2817" s="27"/>
      <c r="K2817" s="38"/>
    </row>
    <row r="2818" spans="8:11" x14ac:dyDescent="0.25">
      <c r="H2818" s="94"/>
      <c r="I2818" s="85"/>
      <c r="J2818" s="27"/>
      <c r="K2818" s="38"/>
    </row>
    <row r="2819" spans="8:11" x14ac:dyDescent="0.25">
      <c r="H2819" s="94"/>
      <c r="I2819" s="85"/>
      <c r="J2819" s="27"/>
      <c r="K2819" s="38"/>
    </row>
    <row r="2820" spans="8:11" x14ac:dyDescent="0.25">
      <c r="H2820" s="94"/>
      <c r="I2820" s="85"/>
      <c r="J2820" s="27"/>
      <c r="K2820" s="38"/>
    </row>
    <row r="2821" spans="8:11" x14ac:dyDescent="0.25">
      <c r="H2821" s="94"/>
      <c r="I2821" s="85"/>
      <c r="J2821" s="27"/>
      <c r="K2821" s="38"/>
    </row>
    <row r="2822" spans="8:11" x14ac:dyDescent="0.25">
      <c r="H2822" s="94"/>
      <c r="I2822" s="85"/>
      <c r="J2822" s="27"/>
      <c r="K2822" s="38"/>
    </row>
    <row r="2823" spans="8:11" x14ac:dyDescent="0.25">
      <c r="H2823" s="94"/>
      <c r="I2823" s="85"/>
      <c r="J2823" s="27"/>
      <c r="K2823" s="38"/>
    </row>
    <row r="2824" spans="8:11" x14ac:dyDescent="0.25">
      <c r="H2824" s="94"/>
      <c r="I2824" s="85"/>
      <c r="J2824" s="27"/>
      <c r="K2824" s="38"/>
    </row>
    <row r="2825" spans="8:11" x14ac:dyDescent="0.25">
      <c r="H2825" s="94"/>
      <c r="I2825" s="85"/>
      <c r="J2825" s="27"/>
      <c r="K2825" s="38"/>
    </row>
    <row r="2826" spans="8:11" x14ac:dyDescent="0.25">
      <c r="H2826" s="94"/>
      <c r="I2826" s="85"/>
      <c r="J2826" s="27"/>
      <c r="K2826" s="38"/>
    </row>
    <row r="2827" spans="8:11" x14ac:dyDescent="0.25">
      <c r="H2827" s="94"/>
      <c r="I2827" s="85"/>
      <c r="J2827" s="27"/>
      <c r="K2827" s="38"/>
    </row>
    <row r="2828" spans="8:11" x14ac:dyDescent="0.25">
      <c r="H2828" s="94"/>
      <c r="I2828" s="85"/>
      <c r="J2828" s="27"/>
      <c r="K2828" s="38"/>
    </row>
    <row r="2829" spans="8:11" x14ac:dyDescent="0.25">
      <c r="H2829" s="94"/>
      <c r="I2829" s="85"/>
      <c r="J2829" s="27"/>
      <c r="K2829" s="38"/>
    </row>
    <row r="2830" spans="8:11" x14ac:dyDescent="0.25">
      <c r="H2830" s="94"/>
      <c r="I2830" s="85"/>
      <c r="J2830" s="27"/>
      <c r="K2830" s="38"/>
    </row>
    <row r="2831" spans="8:11" x14ac:dyDescent="0.25">
      <c r="H2831" s="94"/>
      <c r="I2831" s="85"/>
      <c r="J2831" s="27"/>
      <c r="K2831" s="38"/>
    </row>
    <row r="2832" spans="8:11" x14ac:dyDescent="0.25">
      <c r="H2832" s="94"/>
      <c r="I2832" s="85"/>
      <c r="J2832" s="27"/>
      <c r="K2832" s="38"/>
    </row>
    <row r="2833" spans="8:11" x14ac:dyDescent="0.25">
      <c r="H2833" s="94"/>
      <c r="I2833" s="85"/>
      <c r="J2833" s="27"/>
      <c r="K2833" s="38"/>
    </row>
    <row r="2834" spans="8:11" x14ac:dyDescent="0.25">
      <c r="H2834" s="94"/>
      <c r="I2834" s="85"/>
      <c r="J2834" s="27"/>
      <c r="K2834" s="38"/>
    </row>
    <row r="2835" spans="8:11" x14ac:dyDescent="0.25">
      <c r="H2835" s="94"/>
      <c r="I2835" s="85"/>
      <c r="J2835" s="27"/>
      <c r="K2835" s="38"/>
    </row>
    <row r="2836" spans="8:11" x14ac:dyDescent="0.25">
      <c r="H2836" s="94"/>
      <c r="I2836" s="85"/>
      <c r="J2836" s="27"/>
      <c r="K2836" s="38"/>
    </row>
    <row r="2837" spans="8:11" x14ac:dyDescent="0.25">
      <c r="H2837" s="94"/>
      <c r="I2837" s="85"/>
      <c r="J2837" s="27"/>
      <c r="K2837" s="38"/>
    </row>
    <row r="2838" spans="8:11" x14ac:dyDescent="0.25">
      <c r="H2838" s="94"/>
      <c r="I2838" s="85"/>
      <c r="J2838" s="27"/>
      <c r="K2838" s="38"/>
    </row>
    <row r="2839" spans="8:11" x14ac:dyDescent="0.25">
      <c r="H2839" s="94"/>
      <c r="I2839" s="85"/>
      <c r="J2839" s="27"/>
      <c r="K2839" s="38"/>
    </row>
    <row r="2840" spans="8:11" x14ac:dyDescent="0.25">
      <c r="H2840" s="94"/>
      <c r="I2840" s="85"/>
      <c r="J2840" s="27"/>
      <c r="K2840" s="38"/>
    </row>
    <row r="2841" spans="8:11" x14ac:dyDescent="0.25">
      <c r="H2841" s="94"/>
      <c r="I2841" s="85"/>
      <c r="J2841" s="27"/>
      <c r="K2841" s="38"/>
    </row>
    <row r="2842" spans="8:11" x14ac:dyDescent="0.25">
      <c r="H2842" s="94"/>
      <c r="I2842" s="85"/>
      <c r="J2842" s="27"/>
      <c r="K2842" s="38"/>
    </row>
    <row r="2843" spans="8:11" x14ac:dyDescent="0.25">
      <c r="H2843" s="94"/>
      <c r="I2843" s="85"/>
      <c r="J2843" s="27"/>
      <c r="K2843" s="38"/>
    </row>
    <row r="2844" spans="8:11" x14ac:dyDescent="0.25">
      <c r="H2844" s="94"/>
      <c r="I2844" s="85"/>
      <c r="J2844" s="27"/>
      <c r="K2844" s="38"/>
    </row>
    <row r="2845" spans="8:11" x14ac:dyDescent="0.25">
      <c r="H2845" s="94"/>
      <c r="I2845" s="85"/>
      <c r="J2845" s="27"/>
      <c r="K2845" s="38"/>
    </row>
    <row r="2846" spans="8:11" x14ac:dyDescent="0.25">
      <c r="H2846" s="94"/>
      <c r="I2846" s="85"/>
      <c r="J2846" s="27"/>
      <c r="K2846" s="38"/>
    </row>
    <row r="2847" spans="8:11" x14ac:dyDescent="0.25">
      <c r="H2847" s="94"/>
      <c r="I2847" s="85"/>
      <c r="J2847" s="27"/>
      <c r="K2847" s="38"/>
    </row>
    <row r="2848" spans="8:11" x14ac:dyDescent="0.25">
      <c r="H2848" s="94"/>
      <c r="I2848" s="85"/>
      <c r="J2848" s="27"/>
      <c r="K2848" s="38"/>
    </row>
    <row r="2849" spans="8:11" x14ac:dyDescent="0.25">
      <c r="H2849" s="94"/>
      <c r="I2849" s="85"/>
      <c r="J2849" s="27"/>
      <c r="K2849" s="38"/>
    </row>
    <row r="2850" spans="8:11" x14ac:dyDescent="0.25">
      <c r="H2850" s="94"/>
      <c r="I2850" s="85"/>
      <c r="J2850" s="27"/>
      <c r="K2850" s="38"/>
    </row>
    <row r="2851" spans="8:11" x14ac:dyDescent="0.25">
      <c r="H2851" s="94"/>
      <c r="I2851" s="85"/>
      <c r="J2851" s="27"/>
      <c r="K2851" s="38"/>
    </row>
    <row r="2852" spans="8:11" x14ac:dyDescent="0.25">
      <c r="H2852" s="94"/>
      <c r="I2852" s="85"/>
      <c r="J2852" s="27"/>
      <c r="K2852" s="38"/>
    </row>
    <row r="2853" spans="8:11" x14ac:dyDescent="0.25">
      <c r="H2853" s="94"/>
      <c r="I2853" s="85"/>
      <c r="J2853" s="27"/>
      <c r="K2853" s="38"/>
    </row>
    <row r="2854" spans="8:11" x14ac:dyDescent="0.25">
      <c r="H2854" s="94"/>
      <c r="I2854" s="85"/>
      <c r="J2854" s="27"/>
      <c r="K2854" s="38"/>
    </row>
    <row r="2855" spans="8:11" x14ac:dyDescent="0.25">
      <c r="H2855" s="94"/>
      <c r="I2855" s="85"/>
      <c r="J2855" s="27"/>
      <c r="K2855" s="38"/>
    </row>
    <row r="2856" spans="8:11" x14ac:dyDescent="0.25">
      <c r="H2856" s="94"/>
      <c r="I2856" s="85"/>
      <c r="J2856" s="27"/>
      <c r="K2856" s="38"/>
    </row>
    <row r="2857" spans="8:11" x14ac:dyDescent="0.25">
      <c r="H2857" s="94"/>
      <c r="I2857" s="85"/>
      <c r="J2857" s="27"/>
      <c r="K2857" s="38"/>
    </row>
    <row r="2858" spans="8:11" x14ac:dyDescent="0.25">
      <c r="H2858" s="94"/>
      <c r="I2858" s="85"/>
      <c r="J2858" s="27"/>
      <c r="K2858" s="38"/>
    </row>
    <row r="2859" spans="8:11" x14ac:dyDescent="0.25">
      <c r="H2859" s="94"/>
      <c r="I2859" s="85"/>
      <c r="J2859" s="27"/>
      <c r="K2859" s="38"/>
    </row>
    <row r="2860" spans="8:11" x14ac:dyDescent="0.25">
      <c r="H2860" s="94"/>
      <c r="I2860" s="85"/>
      <c r="J2860" s="27"/>
      <c r="K2860" s="38"/>
    </row>
    <row r="2861" spans="8:11" x14ac:dyDescent="0.25">
      <c r="H2861" s="94"/>
      <c r="I2861" s="85"/>
      <c r="J2861" s="27"/>
      <c r="K2861" s="38"/>
    </row>
    <row r="2862" spans="8:11" x14ac:dyDescent="0.25">
      <c r="H2862" s="94"/>
      <c r="I2862" s="85"/>
      <c r="J2862" s="27"/>
      <c r="K2862" s="38"/>
    </row>
    <row r="2863" spans="8:11" x14ac:dyDescent="0.25">
      <c r="H2863" s="94"/>
      <c r="I2863" s="85"/>
      <c r="J2863" s="27"/>
      <c r="K2863" s="38"/>
    </row>
    <row r="2864" spans="8:11" x14ac:dyDescent="0.25">
      <c r="H2864" s="94"/>
      <c r="I2864" s="85"/>
      <c r="J2864" s="27"/>
      <c r="K2864" s="38"/>
    </row>
    <row r="2865" spans="8:11" x14ac:dyDescent="0.25">
      <c r="H2865" s="94"/>
      <c r="I2865" s="85"/>
      <c r="J2865" s="27"/>
      <c r="K2865" s="38"/>
    </row>
    <row r="2866" spans="8:11" x14ac:dyDescent="0.25">
      <c r="H2866" s="94"/>
      <c r="I2866" s="85"/>
      <c r="J2866" s="27"/>
      <c r="K2866" s="38"/>
    </row>
    <row r="2867" spans="8:11" x14ac:dyDescent="0.25">
      <c r="H2867" s="94"/>
      <c r="I2867" s="85"/>
      <c r="J2867" s="27"/>
      <c r="K2867" s="38"/>
    </row>
    <row r="2868" spans="8:11" x14ac:dyDescent="0.25">
      <c r="H2868" s="94"/>
      <c r="I2868" s="85"/>
      <c r="J2868" s="27"/>
      <c r="K2868" s="38"/>
    </row>
    <row r="2869" spans="8:11" x14ac:dyDescent="0.25">
      <c r="H2869" s="94"/>
      <c r="I2869" s="85"/>
      <c r="J2869" s="27"/>
      <c r="K2869" s="38"/>
    </row>
    <row r="2870" spans="8:11" x14ac:dyDescent="0.25">
      <c r="H2870" s="94"/>
      <c r="I2870" s="85"/>
      <c r="J2870" s="27"/>
      <c r="K2870" s="38"/>
    </row>
    <row r="2871" spans="8:11" x14ac:dyDescent="0.25">
      <c r="H2871" s="94"/>
      <c r="I2871" s="85"/>
      <c r="J2871" s="27"/>
      <c r="K2871" s="38"/>
    </row>
    <row r="2872" spans="8:11" x14ac:dyDescent="0.25">
      <c r="H2872" s="94"/>
      <c r="I2872" s="85"/>
      <c r="J2872" s="27"/>
      <c r="K2872" s="38"/>
    </row>
    <row r="2873" spans="8:11" x14ac:dyDescent="0.25">
      <c r="H2873" s="94"/>
      <c r="I2873" s="85"/>
      <c r="J2873" s="27"/>
      <c r="K2873" s="38"/>
    </row>
    <row r="2874" spans="8:11" x14ac:dyDescent="0.25">
      <c r="H2874" s="94"/>
      <c r="I2874" s="85"/>
      <c r="J2874" s="27"/>
      <c r="K2874" s="38"/>
    </row>
    <row r="2875" spans="8:11" x14ac:dyDescent="0.25">
      <c r="H2875" s="94"/>
      <c r="I2875" s="85"/>
      <c r="J2875" s="27"/>
      <c r="K2875" s="38"/>
    </row>
    <row r="2876" spans="8:11" x14ac:dyDescent="0.25">
      <c r="H2876" s="94"/>
      <c r="I2876" s="85"/>
      <c r="J2876" s="27"/>
      <c r="K2876" s="38"/>
    </row>
    <row r="2877" spans="8:11" x14ac:dyDescent="0.25">
      <c r="H2877" s="94"/>
      <c r="I2877" s="85"/>
      <c r="J2877" s="27"/>
      <c r="K2877" s="38"/>
    </row>
    <row r="2878" spans="8:11" x14ac:dyDescent="0.25">
      <c r="H2878" s="94"/>
      <c r="I2878" s="85"/>
      <c r="J2878" s="27"/>
      <c r="K2878" s="38"/>
    </row>
    <row r="2879" spans="8:11" x14ac:dyDescent="0.25">
      <c r="H2879" s="94"/>
      <c r="I2879" s="85"/>
      <c r="J2879" s="27"/>
      <c r="K2879" s="38"/>
    </row>
    <row r="2880" spans="8:11" x14ac:dyDescent="0.25">
      <c r="H2880" s="94"/>
      <c r="I2880" s="85"/>
      <c r="J2880" s="27"/>
      <c r="K2880" s="38"/>
    </row>
    <row r="2881" spans="8:11" x14ac:dyDescent="0.25">
      <c r="H2881" s="94"/>
      <c r="I2881" s="85"/>
      <c r="J2881" s="27"/>
      <c r="K2881" s="38"/>
    </row>
    <row r="2882" spans="8:11" x14ac:dyDescent="0.25">
      <c r="H2882" s="94"/>
      <c r="I2882" s="85"/>
      <c r="J2882" s="27"/>
      <c r="K2882" s="38"/>
    </row>
    <row r="2883" spans="8:11" x14ac:dyDescent="0.25">
      <c r="H2883" s="94"/>
      <c r="I2883" s="85"/>
      <c r="J2883" s="27"/>
      <c r="K2883" s="38"/>
    </row>
    <row r="2884" spans="8:11" x14ac:dyDescent="0.25">
      <c r="H2884" s="94"/>
      <c r="I2884" s="85"/>
      <c r="J2884" s="27"/>
      <c r="K2884" s="38"/>
    </row>
    <row r="2885" spans="8:11" x14ac:dyDescent="0.25">
      <c r="H2885" s="94"/>
      <c r="I2885" s="85"/>
      <c r="J2885" s="27"/>
      <c r="K2885" s="38"/>
    </row>
    <row r="2886" spans="8:11" x14ac:dyDescent="0.25">
      <c r="H2886" s="94"/>
      <c r="I2886" s="85"/>
      <c r="J2886" s="27"/>
      <c r="K2886" s="38"/>
    </row>
    <row r="2887" spans="8:11" x14ac:dyDescent="0.25">
      <c r="H2887" s="94"/>
      <c r="I2887" s="85"/>
      <c r="J2887" s="27"/>
      <c r="K2887" s="38"/>
    </row>
    <row r="2888" spans="8:11" x14ac:dyDescent="0.25">
      <c r="H2888" s="94"/>
      <c r="I2888" s="85"/>
      <c r="J2888" s="27"/>
      <c r="K2888" s="38"/>
    </row>
    <row r="2889" spans="8:11" x14ac:dyDescent="0.25">
      <c r="H2889" s="94"/>
      <c r="I2889" s="85"/>
      <c r="J2889" s="27"/>
      <c r="K2889" s="38"/>
    </row>
    <row r="2890" spans="8:11" x14ac:dyDescent="0.25">
      <c r="H2890" s="94"/>
      <c r="I2890" s="85"/>
      <c r="J2890" s="27"/>
      <c r="K2890" s="38"/>
    </row>
    <row r="2891" spans="8:11" x14ac:dyDescent="0.25">
      <c r="H2891" s="94"/>
      <c r="I2891" s="85"/>
      <c r="J2891" s="27"/>
      <c r="K2891" s="38"/>
    </row>
    <row r="2892" spans="8:11" x14ac:dyDescent="0.25">
      <c r="H2892" s="94"/>
      <c r="I2892" s="85"/>
      <c r="J2892" s="27"/>
      <c r="K2892" s="38"/>
    </row>
    <row r="2893" spans="8:11" x14ac:dyDescent="0.25">
      <c r="H2893" s="94"/>
      <c r="I2893" s="85"/>
      <c r="J2893" s="27"/>
      <c r="K2893" s="38"/>
    </row>
    <row r="2894" spans="8:11" x14ac:dyDescent="0.25">
      <c r="H2894" s="94"/>
      <c r="I2894" s="85"/>
      <c r="J2894" s="27"/>
      <c r="K2894" s="38"/>
    </row>
    <row r="2895" spans="8:11" x14ac:dyDescent="0.25">
      <c r="H2895" s="94"/>
      <c r="I2895" s="85"/>
      <c r="J2895" s="27"/>
      <c r="K2895" s="38"/>
    </row>
    <row r="2896" spans="8:11" x14ac:dyDescent="0.25">
      <c r="H2896" s="94"/>
      <c r="I2896" s="85"/>
      <c r="J2896" s="27"/>
      <c r="K2896" s="38"/>
    </row>
    <row r="2897" spans="8:11" x14ac:dyDescent="0.25">
      <c r="H2897" s="94"/>
      <c r="I2897" s="85"/>
      <c r="J2897" s="27"/>
      <c r="K2897" s="38"/>
    </row>
    <row r="2898" spans="8:11" x14ac:dyDescent="0.25">
      <c r="H2898" s="94"/>
      <c r="I2898" s="85"/>
      <c r="J2898" s="27"/>
      <c r="K2898" s="38"/>
    </row>
    <row r="2899" spans="8:11" x14ac:dyDescent="0.25">
      <c r="H2899" s="94"/>
      <c r="I2899" s="85"/>
      <c r="J2899" s="27"/>
      <c r="K2899" s="38"/>
    </row>
    <row r="2900" spans="8:11" x14ac:dyDescent="0.25">
      <c r="H2900" s="94"/>
      <c r="I2900" s="85"/>
      <c r="J2900" s="27"/>
      <c r="K2900" s="38"/>
    </row>
    <row r="2901" spans="8:11" x14ac:dyDescent="0.25">
      <c r="H2901" s="94"/>
      <c r="I2901" s="85"/>
      <c r="J2901" s="27"/>
      <c r="K2901" s="38"/>
    </row>
    <row r="2902" spans="8:11" x14ac:dyDescent="0.25">
      <c r="H2902" s="94"/>
      <c r="I2902" s="85"/>
      <c r="J2902" s="27"/>
      <c r="K2902" s="38"/>
    </row>
    <row r="2903" spans="8:11" x14ac:dyDescent="0.25">
      <c r="H2903" s="94"/>
      <c r="I2903" s="85"/>
      <c r="J2903" s="27"/>
      <c r="K2903" s="38"/>
    </row>
    <row r="2904" spans="8:11" x14ac:dyDescent="0.25">
      <c r="H2904" s="94"/>
      <c r="I2904" s="85"/>
      <c r="J2904" s="27"/>
      <c r="K2904" s="38"/>
    </row>
    <row r="2905" spans="8:11" x14ac:dyDescent="0.25">
      <c r="H2905" s="94"/>
      <c r="I2905" s="85"/>
      <c r="J2905" s="27"/>
      <c r="K2905" s="38"/>
    </row>
    <row r="2906" spans="8:11" x14ac:dyDescent="0.25">
      <c r="H2906" s="94"/>
      <c r="I2906" s="85"/>
      <c r="J2906" s="27"/>
      <c r="K2906" s="38"/>
    </row>
    <row r="2907" spans="8:11" x14ac:dyDescent="0.25">
      <c r="H2907" s="94"/>
      <c r="I2907" s="85"/>
      <c r="J2907" s="27"/>
      <c r="K2907" s="38"/>
    </row>
    <row r="2908" spans="8:11" x14ac:dyDescent="0.25">
      <c r="H2908" s="94"/>
      <c r="I2908" s="85"/>
      <c r="J2908" s="27"/>
      <c r="K2908" s="38"/>
    </row>
    <row r="2909" spans="8:11" x14ac:dyDescent="0.25">
      <c r="H2909" s="94"/>
      <c r="I2909" s="85"/>
      <c r="J2909" s="27"/>
      <c r="K2909" s="38"/>
    </row>
    <row r="2910" spans="8:11" x14ac:dyDescent="0.25">
      <c r="H2910" s="94"/>
      <c r="I2910" s="85"/>
      <c r="J2910" s="27"/>
      <c r="K2910" s="38"/>
    </row>
    <row r="2911" spans="8:11" x14ac:dyDescent="0.25">
      <c r="H2911" s="94"/>
      <c r="I2911" s="85"/>
      <c r="J2911" s="27"/>
      <c r="K2911" s="38"/>
    </row>
    <row r="2912" spans="8:11" x14ac:dyDescent="0.25">
      <c r="H2912" s="94"/>
      <c r="I2912" s="85"/>
      <c r="J2912" s="27"/>
      <c r="K2912" s="38"/>
    </row>
    <row r="2913" spans="8:11" x14ac:dyDescent="0.25">
      <c r="H2913" s="94"/>
      <c r="I2913" s="85"/>
      <c r="J2913" s="27"/>
      <c r="K2913" s="38"/>
    </row>
    <row r="2914" spans="8:11" x14ac:dyDescent="0.25">
      <c r="H2914" s="94"/>
      <c r="I2914" s="85"/>
      <c r="J2914" s="27"/>
      <c r="K2914" s="38"/>
    </row>
    <row r="2915" spans="8:11" x14ac:dyDescent="0.25">
      <c r="H2915" s="94"/>
      <c r="I2915" s="85"/>
      <c r="J2915" s="27"/>
      <c r="K2915" s="38"/>
    </row>
    <row r="2916" spans="8:11" x14ac:dyDescent="0.25">
      <c r="H2916" s="94"/>
      <c r="I2916" s="85"/>
      <c r="J2916" s="27"/>
      <c r="K2916" s="38"/>
    </row>
    <row r="2917" spans="8:11" x14ac:dyDescent="0.25">
      <c r="H2917" s="94"/>
      <c r="I2917" s="85"/>
      <c r="J2917" s="27"/>
      <c r="K2917" s="38"/>
    </row>
    <row r="2918" spans="8:11" x14ac:dyDescent="0.25">
      <c r="H2918" s="94"/>
      <c r="I2918" s="85"/>
      <c r="J2918" s="27"/>
      <c r="K2918" s="38"/>
    </row>
    <row r="2919" spans="8:11" x14ac:dyDescent="0.25">
      <c r="H2919" s="94"/>
      <c r="I2919" s="85"/>
      <c r="J2919" s="27"/>
      <c r="K2919" s="38"/>
    </row>
    <row r="2920" spans="8:11" x14ac:dyDescent="0.25">
      <c r="H2920" s="94"/>
      <c r="I2920" s="85"/>
      <c r="J2920" s="27"/>
      <c r="K2920" s="38"/>
    </row>
    <row r="2921" spans="8:11" x14ac:dyDescent="0.25">
      <c r="H2921" s="94"/>
      <c r="I2921" s="85"/>
      <c r="J2921" s="27"/>
      <c r="K2921" s="38"/>
    </row>
    <row r="2922" spans="8:11" x14ac:dyDescent="0.25">
      <c r="H2922" s="94"/>
      <c r="I2922" s="85"/>
      <c r="J2922" s="27"/>
      <c r="K2922" s="38"/>
    </row>
    <row r="2923" spans="8:11" x14ac:dyDescent="0.25">
      <c r="H2923" s="94"/>
      <c r="I2923" s="85"/>
      <c r="J2923" s="27"/>
      <c r="K2923" s="38"/>
    </row>
    <row r="2924" spans="8:11" x14ac:dyDescent="0.25">
      <c r="H2924" s="94"/>
      <c r="I2924" s="85"/>
      <c r="J2924" s="27"/>
      <c r="K2924" s="38"/>
    </row>
    <row r="2925" spans="8:11" x14ac:dyDescent="0.25">
      <c r="H2925" s="94"/>
      <c r="I2925" s="85"/>
      <c r="J2925" s="27"/>
      <c r="K2925" s="38"/>
    </row>
    <row r="2926" spans="8:11" x14ac:dyDescent="0.25">
      <c r="H2926" s="94"/>
      <c r="I2926" s="85"/>
      <c r="J2926" s="27"/>
      <c r="K2926" s="38"/>
    </row>
    <row r="2927" spans="8:11" x14ac:dyDescent="0.25">
      <c r="H2927" s="94"/>
      <c r="I2927" s="85"/>
      <c r="J2927" s="27"/>
      <c r="K2927" s="38"/>
    </row>
    <row r="2928" spans="8:11" x14ac:dyDescent="0.25">
      <c r="H2928" s="94"/>
      <c r="I2928" s="85"/>
      <c r="J2928" s="27"/>
      <c r="K2928" s="38"/>
    </row>
    <row r="2929" spans="8:11" x14ac:dyDescent="0.25">
      <c r="H2929" s="94"/>
      <c r="I2929" s="85"/>
      <c r="J2929" s="27"/>
      <c r="K2929" s="38"/>
    </row>
    <row r="2930" spans="8:11" x14ac:dyDescent="0.25">
      <c r="H2930" s="94"/>
      <c r="I2930" s="85"/>
      <c r="J2930" s="27"/>
      <c r="K2930" s="38"/>
    </row>
    <row r="2931" spans="8:11" x14ac:dyDescent="0.25">
      <c r="H2931" s="94"/>
      <c r="I2931" s="85"/>
      <c r="J2931" s="27"/>
      <c r="K2931" s="38"/>
    </row>
    <row r="2932" spans="8:11" x14ac:dyDescent="0.25">
      <c r="H2932" s="94"/>
      <c r="I2932" s="85"/>
      <c r="J2932" s="27"/>
      <c r="K2932" s="38"/>
    </row>
    <row r="2933" spans="8:11" x14ac:dyDescent="0.25">
      <c r="H2933" s="94"/>
      <c r="I2933" s="85"/>
      <c r="J2933" s="27"/>
      <c r="K2933" s="38"/>
    </row>
    <row r="2934" spans="8:11" x14ac:dyDescent="0.25">
      <c r="H2934" s="94"/>
      <c r="I2934" s="85"/>
      <c r="J2934" s="27"/>
      <c r="K2934" s="38"/>
    </row>
    <row r="2935" spans="8:11" x14ac:dyDescent="0.25">
      <c r="H2935" s="94"/>
      <c r="I2935" s="85"/>
      <c r="J2935" s="27"/>
      <c r="K2935" s="38"/>
    </row>
    <row r="2936" spans="8:11" x14ac:dyDescent="0.25">
      <c r="H2936" s="94"/>
      <c r="I2936" s="85"/>
      <c r="J2936" s="27"/>
      <c r="K2936" s="38"/>
    </row>
    <row r="2937" spans="8:11" x14ac:dyDescent="0.25">
      <c r="H2937" s="94"/>
      <c r="I2937" s="85"/>
      <c r="J2937" s="27"/>
      <c r="K2937" s="38"/>
    </row>
    <row r="2938" spans="8:11" x14ac:dyDescent="0.25">
      <c r="H2938" s="94"/>
      <c r="I2938" s="85"/>
      <c r="J2938" s="27"/>
      <c r="K2938" s="38"/>
    </row>
    <row r="2939" spans="8:11" x14ac:dyDescent="0.25">
      <c r="H2939" s="94"/>
      <c r="I2939" s="85"/>
      <c r="J2939" s="27"/>
      <c r="K2939" s="38"/>
    </row>
    <row r="2940" spans="8:11" x14ac:dyDescent="0.25">
      <c r="H2940" s="94"/>
      <c r="I2940" s="85"/>
      <c r="J2940" s="27"/>
      <c r="K2940" s="38"/>
    </row>
    <row r="2941" spans="8:11" x14ac:dyDescent="0.25">
      <c r="H2941" s="94"/>
      <c r="I2941" s="85"/>
      <c r="J2941" s="27"/>
      <c r="K2941" s="38"/>
    </row>
    <row r="2942" spans="8:11" x14ac:dyDescent="0.25">
      <c r="H2942" s="94"/>
      <c r="I2942" s="85"/>
      <c r="J2942" s="27"/>
      <c r="K2942" s="38"/>
    </row>
    <row r="2943" spans="8:11" x14ac:dyDescent="0.25">
      <c r="H2943" s="94"/>
      <c r="I2943" s="85"/>
      <c r="J2943" s="27"/>
      <c r="K2943" s="38"/>
    </row>
    <row r="2944" spans="8:11" x14ac:dyDescent="0.25">
      <c r="H2944" s="94"/>
      <c r="I2944" s="85"/>
      <c r="J2944" s="27"/>
      <c r="K2944" s="38"/>
    </row>
    <row r="2945" spans="8:11" x14ac:dyDescent="0.25">
      <c r="H2945" s="94"/>
      <c r="I2945" s="85"/>
      <c r="J2945" s="27"/>
      <c r="K2945" s="38"/>
    </row>
    <row r="2946" spans="8:11" x14ac:dyDescent="0.25">
      <c r="H2946" s="94"/>
      <c r="I2946" s="85"/>
      <c r="J2946" s="27"/>
      <c r="K2946" s="38"/>
    </row>
    <row r="2947" spans="8:11" x14ac:dyDescent="0.25">
      <c r="H2947" s="94"/>
      <c r="I2947" s="85"/>
      <c r="J2947" s="27"/>
      <c r="K2947" s="38"/>
    </row>
    <row r="2948" spans="8:11" x14ac:dyDescent="0.25">
      <c r="H2948" s="94"/>
      <c r="I2948" s="85"/>
      <c r="J2948" s="27"/>
      <c r="K2948" s="38"/>
    </row>
    <row r="2949" spans="8:11" x14ac:dyDescent="0.25">
      <c r="H2949" s="94"/>
      <c r="I2949" s="85"/>
      <c r="J2949" s="27"/>
      <c r="K2949" s="38"/>
    </row>
    <row r="2950" spans="8:11" x14ac:dyDescent="0.25">
      <c r="H2950" s="94"/>
      <c r="I2950" s="85"/>
      <c r="J2950" s="27"/>
      <c r="K2950" s="38"/>
    </row>
    <row r="2951" spans="8:11" x14ac:dyDescent="0.25">
      <c r="H2951" s="94"/>
      <c r="I2951" s="85"/>
      <c r="J2951" s="27"/>
      <c r="K2951" s="38"/>
    </row>
    <row r="2952" spans="8:11" x14ac:dyDescent="0.25">
      <c r="H2952" s="94"/>
      <c r="I2952" s="85"/>
      <c r="J2952" s="27"/>
      <c r="K2952" s="38"/>
    </row>
    <row r="2953" spans="8:11" x14ac:dyDescent="0.25">
      <c r="H2953" s="94"/>
      <c r="I2953" s="85"/>
      <c r="J2953" s="27"/>
      <c r="K2953" s="38"/>
    </row>
    <row r="2954" spans="8:11" x14ac:dyDescent="0.25">
      <c r="H2954" s="94"/>
      <c r="I2954" s="85"/>
      <c r="J2954" s="27"/>
      <c r="K2954" s="38"/>
    </row>
    <row r="2955" spans="8:11" x14ac:dyDescent="0.25">
      <c r="H2955" s="94"/>
      <c r="I2955" s="85"/>
      <c r="J2955" s="27"/>
      <c r="K2955" s="38"/>
    </row>
    <row r="2956" spans="8:11" x14ac:dyDescent="0.25">
      <c r="H2956" s="94"/>
      <c r="I2956" s="85"/>
      <c r="J2956" s="27"/>
      <c r="K2956" s="38"/>
    </row>
    <row r="2957" spans="8:11" x14ac:dyDescent="0.25">
      <c r="H2957" s="94"/>
      <c r="I2957" s="85"/>
      <c r="J2957" s="27"/>
      <c r="K2957" s="38"/>
    </row>
    <row r="2958" spans="8:11" x14ac:dyDescent="0.25">
      <c r="H2958" s="94"/>
      <c r="I2958" s="85"/>
      <c r="J2958" s="27"/>
      <c r="K2958" s="38"/>
    </row>
    <row r="2959" spans="8:11" x14ac:dyDescent="0.25">
      <c r="H2959" s="94"/>
      <c r="I2959" s="85"/>
      <c r="J2959" s="27"/>
      <c r="K2959" s="38"/>
    </row>
    <row r="2960" spans="8:11" x14ac:dyDescent="0.25">
      <c r="H2960" s="94"/>
      <c r="I2960" s="85"/>
      <c r="J2960" s="27"/>
      <c r="K2960" s="38"/>
    </row>
    <row r="2961" spans="8:11" x14ac:dyDescent="0.25">
      <c r="H2961" s="94"/>
      <c r="I2961" s="85"/>
      <c r="J2961" s="27"/>
      <c r="K2961" s="38"/>
    </row>
    <row r="2962" spans="8:11" x14ac:dyDescent="0.25">
      <c r="H2962" s="94"/>
      <c r="I2962" s="85"/>
      <c r="J2962" s="27"/>
      <c r="K2962" s="38"/>
    </row>
    <row r="2963" spans="8:11" x14ac:dyDescent="0.25">
      <c r="H2963" s="94"/>
      <c r="I2963" s="85"/>
      <c r="J2963" s="27"/>
      <c r="K2963" s="38"/>
    </row>
    <row r="2964" spans="8:11" x14ac:dyDescent="0.25">
      <c r="H2964" s="94"/>
      <c r="I2964" s="85"/>
      <c r="J2964" s="27"/>
      <c r="K2964" s="38"/>
    </row>
    <row r="2965" spans="8:11" x14ac:dyDescent="0.25">
      <c r="H2965" s="94"/>
      <c r="I2965" s="85"/>
      <c r="J2965" s="27"/>
      <c r="K2965" s="38"/>
    </row>
    <row r="2966" spans="8:11" x14ac:dyDescent="0.25">
      <c r="H2966" s="94"/>
      <c r="I2966" s="85"/>
      <c r="J2966" s="27"/>
      <c r="K2966" s="38"/>
    </row>
    <row r="2967" spans="8:11" x14ac:dyDescent="0.25">
      <c r="H2967" s="94"/>
      <c r="I2967" s="85"/>
      <c r="J2967" s="27"/>
      <c r="K2967" s="38"/>
    </row>
    <row r="2968" spans="8:11" x14ac:dyDescent="0.25">
      <c r="H2968" s="94"/>
      <c r="I2968" s="85"/>
      <c r="J2968" s="27"/>
      <c r="K2968" s="38"/>
    </row>
    <row r="2969" spans="8:11" x14ac:dyDescent="0.25">
      <c r="H2969" s="94"/>
      <c r="I2969" s="85"/>
      <c r="J2969" s="27"/>
      <c r="K2969" s="38"/>
    </row>
    <row r="2970" spans="8:11" x14ac:dyDescent="0.25">
      <c r="H2970" s="94"/>
      <c r="I2970" s="85"/>
      <c r="J2970" s="27"/>
      <c r="K2970" s="38"/>
    </row>
    <row r="2971" spans="8:11" x14ac:dyDescent="0.25">
      <c r="H2971" s="94"/>
      <c r="I2971" s="85"/>
      <c r="J2971" s="27"/>
      <c r="K2971" s="38"/>
    </row>
    <row r="2972" spans="8:11" x14ac:dyDescent="0.25">
      <c r="H2972" s="94"/>
      <c r="I2972" s="85"/>
      <c r="J2972" s="27"/>
      <c r="K2972" s="38"/>
    </row>
    <row r="2973" spans="8:11" x14ac:dyDescent="0.25">
      <c r="H2973" s="94"/>
      <c r="I2973" s="85"/>
      <c r="J2973" s="27"/>
      <c r="K2973" s="38"/>
    </row>
    <row r="2974" spans="8:11" x14ac:dyDescent="0.25">
      <c r="H2974" s="94"/>
      <c r="I2974" s="85"/>
      <c r="J2974" s="27"/>
      <c r="K2974" s="38"/>
    </row>
    <row r="2975" spans="8:11" x14ac:dyDescent="0.25">
      <c r="H2975" s="94"/>
      <c r="I2975" s="85"/>
      <c r="J2975" s="27"/>
      <c r="K2975" s="38"/>
    </row>
    <row r="2976" spans="8:11" x14ac:dyDescent="0.25">
      <c r="H2976" s="94"/>
      <c r="I2976" s="85"/>
      <c r="J2976" s="27"/>
      <c r="K2976" s="38"/>
    </row>
    <row r="2977" spans="8:11" x14ac:dyDescent="0.25">
      <c r="H2977" s="94"/>
      <c r="I2977" s="85"/>
      <c r="J2977" s="27"/>
      <c r="K2977" s="38"/>
    </row>
    <row r="2978" spans="8:11" x14ac:dyDescent="0.25">
      <c r="H2978" s="94"/>
      <c r="I2978" s="85"/>
      <c r="J2978" s="27"/>
      <c r="K2978" s="38"/>
    </row>
    <row r="2979" spans="8:11" x14ac:dyDescent="0.25">
      <c r="H2979" s="94"/>
      <c r="I2979" s="85"/>
      <c r="J2979" s="27"/>
      <c r="K2979" s="38"/>
    </row>
    <row r="2980" spans="8:11" x14ac:dyDescent="0.25">
      <c r="H2980" s="94"/>
      <c r="I2980" s="85"/>
      <c r="J2980" s="27"/>
      <c r="K2980" s="38"/>
    </row>
    <row r="2981" spans="8:11" x14ac:dyDescent="0.25">
      <c r="H2981" s="94"/>
      <c r="I2981" s="85"/>
      <c r="J2981" s="27"/>
      <c r="K2981" s="38"/>
    </row>
    <row r="2982" spans="8:11" x14ac:dyDescent="0.25">
      <c r="H2982" s="94"/>
      <c r="I2982" s="85"/>
      <c r="J2982" s="27"/>
      <c r="K2982" s="38"/>
    </row>
    <row r="2983" spans="8:11" x14ac:dyDescent="0.25">
      <c r="H2983" s="94"/>
      <c r="I2983" s="85"/>
      <c r="J2983" s="27"/>
      <c r="K2983" s="38"/>
    </row>
    <row r="2984" spans="8:11" x14ac:dyDescent="0.25">
      <c r="H2984" s="94"/>
      <c r="I2984" s="85"/>
      <c r="J2984" s="27"/>
      <c r="K2984" s="38"/>
    </row>
    <row r="2985" spans="8:11" x14ac:dyDescent="0.25">
      <c r="H2985" s="94"/>
      <c r="I2985" s="85"/>
      <c r="J2985" s="27"/>
      <c r="K2985" s="38"/>
    </row>
    <row r="2986" spans="8:11" x14ac:dyDescent="0.25">
      <c r="H2986" s="94"/>
      <c r="I2986" s="85"/>
      <c r="J2986" s="27"/>
      <c r="K2986" s="38"/>
    </row>
    <row r="2987" spans="8:11" x14ac:dyDescent="0.25">
      <c r="H2987" s="94"/>
      <c r="I2987" s="85"/>
      <c r="J2987" s="27"/>
      <c r="K2987" s="38"/>
    </row>
    <row r="2988" spans="8:11" x14ac:dyDescent="0.25">
      <c r="H2988" s="94"/>
      <c r="I2988" s="85"/>
      <c r="J2988" s="27"/>
      <c r="K2988" s="38"/>
    </row>
    <row r="2989" spans="8:11" x14ac:dyDescent="0.25">
      <c r="H2989" s="94"/>
      <c r="I2989" s="85"/>
      <c r="J2989" s="27"/>
      <c r="K2989" s="38"/>
    </row>
    <row r="2990" spans="8:11" x14ac:dyDescent="0.25">
      <c r="H2990" s="94"/>
      <c r="I2990" s="85"/>
      <c r="J2990" s="27"/>
      <c r="K2990" s="38"/>
    </row>
    <row r="2991" spans="8:11" x14ac:dyDescent="0.25">
      <c r="H2991" s="94"/>
      <c r="I2991" s="85"/>
      <c r="J2991" s="27"/>
      <c r="K2991" s="38"/>
    </row>
    <row r="2992" spans="8:11" x14ac:dyDescent="0.25">
      <c r="H2992" s="94"/>
      <c r="I2992" s="85"/>
      <c r="J2992" s="27"/>
      <c r="K2992" s="38"/>
    </row>
    <row r="2993" spans="8:11" x14ac:dyDescent="0.25">
      <c r="H2993" s="94"/>
      <c r="I2993" s="85"/>
      <c r="J2993" s="27"/>
      <c r="K2993" s="38"/>
    </row>
    <row r="2994" spans="8:11" x14ac:dyDescent="0.25">
      <c r="H2994" s="94"/>
      <c r="I2994" s="85"/>
      <c r="J2994" s="27"/>
      <c r="K2994" s="38"/>
    </row>
    <row r="2995" spans="8:11" x14ac:dyDescent="0.25">
      <c r="H2995" s="94"/>
      <c r="I2995" s="85"/>
      <c r="J2995" s="27"/>
      <c r="K2995" s="38"/>
    </row>
    <row r="2996" spans="8:11" x14ac:dyDescent="0.25">
      <c r="H2996" s="94"/>
      <c r="I2996" s="85"/>
      <c r="J2996" s="27"/>
      <c r="K2996" s="38"/>
    </row>
    <row r="2997" spans="8:11" x14ac:dyDescent="0.25">
      <c r="H2997" s="94"/>
      <c r="I2997" s="85"/>
      <c r="J2997" s="27"/>
      <c r="K2997" s="38"/>
    </row>
    <row r="2998" spans="8:11" x14ac:dyDescent="0.25">
      <c r="H2998" s="94"/>
      <c r="I2998" s="85"/>
      <c r="J2998" s="27"/>
      <c r="K2998" s="38"/>
    </row>
    <row r="2999" spans="8:11" x14ac:dyDescent="0.25">
      <c r="H2999" s="94"/>
      <c r="I2999" s="85"/>
      <c r="J2999" s="27"/>
      <c r="K2999" s="38"/>
    </row>
    <row r="3000" spans="8:11" x14ac:dyDescent="0.25">
      <c r="H3000" s="94"/>
      <c r="I3000" s="85"/>
      <c r="J3000" s="27"/>
      <c r="K3000" s="38"/>
    </row>
    <row r="3001" spans="8:11" x14ac:dyDescent="0.25">
      <c r="H3001" s="94"/>
      <c r="I3001" s="85"/>
      <c r="J3001" s="27"/>
      <c r="K3001" s="38"/>
    </row>
    <row r="3002" spans="8:11" x14ac:dyDescent="0.25">
      <c r="H3002" s="94"/>
      <c r="I3002" s="85"/>
      <c r="J3002" s="27"/>
      <c r="K3002" s="38"/>
    </row>
    <row r="3003" spans="8:11" x14ac:dyDescent="0.25">
      <c r="H3003" s="94"/>
      <c r="I3003" s="85"/>
      <c r="J3003" s="27"/>
      <c r="K3003" s="38"/>
    </row>
    <row r="3004" spans="8:11" x14ac:dyDescent="0.25">
      <c r="H3004" s="94"/>
      <c r="I3004" s="85"/>
      <c r="J3004" s="27"/>
      <c r="K3004" s="38"/>
    </row>
    <row r="3005" spans="8:11" x14ac:dyDescent="0.25">
      <c r="H3005" s="94"/>
      <c r="I3005" s="85"/>
      <c r="J3005" s="27"/>
      <c r="K3005" s="38"/>
    </row>
    <row r="3006" spans="8:11" x14ac:dyDescent="0.25">
      <c r="H3006" s="94"/>
      <c r="I3006" s="85"/>
      <c r="J3006" s="27"/>
      <c r="K3006" s="38"/>
    </row>
    <row r="3007" spans="8:11" x14ac:dyDescent="0.25">
      <c r="H3007" s="94"/>
      <c r="I3007" s="85"/>
      <c r="J3007" s="27"/>
      <c r="K3007" s="38"/>
    </row>
    <row r="3008" spans="8:11" x14ac:dyDescent="0.25">
      <c r="H3008" s="94"/>
      <c r="I3008" s="85"/>
      <c r="J3008" s="27"/>
      <c r="K3008" s="38"/>
    </row>
    <row r="3009" spans="8:11" x14ac:dyDescent="0.25">
      <c r="H3009" s="94"/>
      <c r="I3009" s="85"/>
      <c r="J3009" s="27"/>
      <c r="K3009" s="38"/>
    </row>
    <row r="3010" spans="8:11" x14ac:dyDescent="0.25">
      <c r="H3010" s="94"/>
      <c r="I3010" s="85"/>
      <c r="J3010" s="27"/>
      <c r="K3010" s="38"/>
    </row>
    <row r="3011" spans="8:11" x14ac:dyDescent="0.25">
      <c r="H3011" s="94"/>
      <c r="I3011" s="85"/>
      <c r="J3011" s="27"/>
      <c r="K3011" s="38"/>
    </row>
    <row r="3012" spans="8:11" x14ac:dyDescent="0.25">
      <c r="H3012" s="94"/>
      <c r="I3012" s="85"/>
      <c r="J3012" s="27"/>
      <c r="K3012" s="38"/>
    </row>
    <row r="3013" spans="8:11" x14ac:dyDescent="0.25">
      <c r="H3013" s="94"/>
      <c r="I3013" s="85"/>
      <c r="J3013" s="27"/>
      <c r="K3013" s="38"/>
    </row>
    <row r="3014" spans="8:11" x14ac:dyDescent="0.25">
      <c r="H3014" s="94"/>
      <c r="I3014" s="85"/>
      <c r="J3014" s="27"/>
      <c r="K3014" s="38"/>
    </row>
    <row r="3015" spans="8:11" x14ac:dyDescent="0.25">
      <c r="H3015" s="94"/>
      <c r="I3015" s="85"/>
      <c r="J3015" s="27"/>
      <c r="K3015" s="38"/>
    </row>
    <row r="3016" spans="8:11" x14ac:dyDescent="0.25">
      <c r="H3016" s="94"/>
      <c r="I3016" s="85"/>
      <c r="J3016" s="27"/>
      <c r="K3016" s="38"/>
    </row>
    <row r="3017" spans="8:11" x14ac:dyDescent="0.25">
      <c r="H3017" s="94"/>
      <c r="I3017" s="85"/>
      <c r="J3017" s="27"/>
      <c r="K3017" s="38"/>
    </row>
    <row r="3018" spans="8:11" x14ac:dyDescent="0.25">
      <c r="H3018" s="94"/>
      <c r="I3018" s="85"/>
      <c r="J3018" s="27"/>
      <c r="K3018" s="38"/>
    </row>
    <row r="3019" spans="8:11" x14ac:dyDescent="0.25">
      <c r="H3019" s="94"/>
      <c r="I3019" s="85"/>
      <c r="J3019" s="27"/>
      <c r="K3019" s="38"/>
    </row>
    <row r="3020" spans="8:11" x14ac:dyDescent="0.25">
      <c r="H3020" s="94"/>
      <c r="I3020" s="85"/>
      <c r="J3020" s="27"/>
      <c r="K3020" s="38"/>
    </row>
    <row r="3021" spans="8:11" x14ac:dyDescent="0.25">
      <c r="H3021" s="94"/>
      <c r="I3021" s="85"/>
      <c r="J3021" s="27"/>
      <c r="K3021" s="38"/>
    </row>
    <row r="3022" spans="8:11" x14ac:dyDescent="0.25">
      <c r="H3022" s="94"/>
      <c r="I3022" s="85"/>
      <c r="J3022" s="27"/>
      <c r="K3022" s="38"/>
    </row>
    <row r="3023" spans="8:11" x14ac:dyDescent="0.25">
      <c r="H3023" s="94"/>
      <c r="I3023" s="85"/>
      <c r="J3023" s="27"/>
      <c r="K3023" s="38"/>
    </row>
    <row r="3024" spans="8:11" x14ac:dyDescent="0.25">
      <c r="H3024" s="94"/>
      <c r="I3024" s="85"/>
      <c r="J3024" s="27"/>
      <c r="K3024" s="38"/>
    </row>
    <row r="3025" spans="8:11" x14ac:dyDescent="0.25">
      <c r="H3025" s="94"/>
      <c r="I3025" s="85"/>
      <c r="J3025" s="27"/>
      <c r="K3025" s="38"/>
    </row>
    <row r="3026" spans="8:11" x14ac:dyDescent="0.25">
      <c r="H3026" s="94"/>
      <c r="I3026" s="85"/>
      <c r="J3026" s="27"/>
      <c r="K3026" s="38"/>
    </row>
    <row r="3027" spans="8:11" x14ac:dyDescent="0.25">
      <c r="H3027" s="94"/>
      <c r="I3027" s="85"/>
      <c r="J3027" s="27"/>
      <c r="K3027" s="38"/>
    </row>
    <row r="3028" spans="8:11" x14ac:dyDescent="0.25">
      <c r="H3028" s="94"/>
      <c r="I3028" s="85"/>
      <c r="J3028" s="27"/>
      <c r="K3028" s="38"/>
    </row>
    <row r="3029" spans="8:11" x14ac:dyDescent="0.25">
      <c r="H3029" s="94"/>
      <c r="I3029" s="85"/>
      <c r="J3029" s="27"/>
      <c r="K3029" s="38"/>
    </row>
    <row r="3030" spans="8:11" x14ac:dyDescent="0.25">
      <c r="H3030" s="94"/>
      <c r="I3030" s="85"/>
      <c r="J3030" s="27"/>
      <c r="K3030" s="38"/>
    </row>
    <row r="3031" spans="8:11" x14ac:dyDescent="0.25">
      <c r="H3031" s="94"/>
      <c r="I3031" s="85"/>
      <c r="J3031" s="27"/>
      <c r="K3031" s="38"/>
    </row>
    <row r="3032" spans="8:11" x14ac:dyDescent="0.25">
      <c r="H3032" s="94"/>
      <c r="I3032" s="85"/>
      <c r="J3032" s="27"/>
      <c r="K3032" s="38"/>
    </row>
    <row r="3033" spans="8:11" x14ac:dyDescent="0.25">
      <c r="H3033" s="94"/>
      <c r="I3033" s="85"/>
      <c r="J3033" s="27"/>
      <c r="K3033" s="38"/>
    </row>
    <row r="3034" spans="8:11" x14ac:dyDescent="0.25">
      <c r="H3034" s="94"/>
      <c r="I3034" s="85"/>
      <c r="J3034" s="27"/>
      <c r="K3034" s="38"/>
    </row>
    <row r="3035" spans="8:11" x14ac:dyDescent="0.25">
      <c r="H3035" s="94"/>
      <c r="I3035" s="85"/>
      <c r="J3035" s="27"/>
      <c r="K3035" s="38"/>
    </row>
    <row r="3036" spans="8:11" x14ac:dyDescent="0.25">
      <c r="H3036" s="94"/>
      <c r="I3036" s="85"/>
      <c r="J3036" s="27"/>
      <c r="K3036" s="38"/>
    </row>
    <row r="3037" spans="8:11" x14ac:dyDescent="0.25">
      <c r="H3037" s="94"/>
      <c r="I3037" s="85"/>
      <c r="J3037" s="27"/>
      <c r="K3037" s="38"/>
    </row>
    <row r="3038" spans="8:11" x14ac:dyDescent="0.25">
      <c r="H3038" s="94"/>
      <c r="I3038" s="85"/>
      <c r="J3038" s="27"/>
      <c r="K3038" s="38"/>
    </row>
    <row r="3039" spans="8:11" x14ac:dyDescent="0.25">
      <c r="H3039" s="94"/>
      <c r="I3039" s="85"/>
      <c r="J3039" s="27"/>
      <c r="K3039" s="38"/>
    </row>
    <row r="3040" spans="8:11" x14ac:dyDescent="0.25">
      <c r="H3040" s="94"/>
      <c r="I3040" s="85"/>
      <c r="J3040" s="27"/>
      <c r="K3040" s="38"/>
    </row>
    <row r="3041" spans="8:11" x14ac:dyDescent="0.25">
      <c r="H3041" s="94"/>
      <c r="I3041" s="85"/>
      <c r="J3041" s="27"/>
      <c r="K3041" s="38"/>
    </row>
    <row r="3042" spans="8:11" x14ac:dyDescent="0.25">
      <c r="H3042" s="94"/>
      <c r="I3042" s="85"/>
      <c r="J3042" s="27"/>
      <c r="K3042" s="38"/>
    </row>
    <row r="3043" spans="8:11" x14ac:dyDescent="0.25">
      <c r="H3043" s="94"/>
      <c r="I3043" s="85"/>
      <c r="J3043" s="27"/>
      <c r="K3043" s="38"/>
    </row>
    <row r="3044" spans="8:11" x14ac:dyDescent="0.25">
      <c r="H3044" s="94"/>
      <c r="I3044" s="85"/>
      <c r="J3044" s="27"/>
      <c r="K3044" s="38"/>
    </row>
    <row r="3045" spans="8:11" x14ac:dyDescent="0.25">
      <c r="H3045" s="94"/>
      <c r="I3045" s="85"/>
      <c r="J3045" s="27"/>
      <c r="K3045" s="38"/>
    </row>
    <row r="3046" spans="8:11" x14ac:dyDescent="0.25">
      <c r="H3046" s="94"/>
      <c r="I3046" s="85"/>
      <c r="J3046" s="27"/>
      <c r="K3046" s="38"/>
    </row>
    <row r="3047" spans="8:11" x14ac:dyDescent="0.25">
      <c r="H3047" s="94"/>
      <c r="I3047" s="85"/>
      <c r="J3047" s="27"/>
      <c r="K3047" s="38"/>
    </row>
    <row r="3048" spans="8:11" x14ac:dyDescent="0.25">
      <c r="H3048" s="94"/>
      <c r="I3048" s="85"/>
      <c r="J3048" s="27"/>
      <c r="K3048" s="38"/>
    </row>
    <row r="3049" spans="8:11" x14ac:dyDescent="0.25">
      <c r="H3049" s="94"/>
      <c r="I3049" s="85"/>
      <c r="J3049" s="27"/>
      <c r="K3049" s="38"/>
    </row>
    <row r="3050" spans="8:11" x14ac:dyDescent="0.25">
      <c r="H3050" s="94"/>
      <c r="I3050" s="85"/>
      <c r="J3050" s="27"/>
      <c r="K3050" s="38"/>
    </row>
    <row r="3051" spans="8:11" x14ac:dyDescent="0.25">
      <c r="H3051" s="94"/>
      <c r="I3051" s="85"/>
      <c r="J3051" s="27"/>
      <c r="K3051" s="38"/>
    </row>
    <row r="3052" spans="8:11" x14ac:dyDescent="0.25">
      <c r="H3052" s="94"/>
      <c r="I3052" s="85"/>
      <c r="J3052" s="27"/>
      <c r="K3052" s="38"/>
    </row>
    <row r="3053" spans="8:11" x14ac:dyDescent="0.25">
      <c r="H3053" s="94"/>
      <c r="I3053" s="85"/>
      <c r="J3053" s="27"/>
      <c r="K3053" s="38"/>
    </row>
    <row r="3054" spans="8:11" x14ac:dyDescent="0.25">
      <c r="H3054" s="94"/>
      <c r="I3054" s="85"/>
      <c r="J3054" s="27"/>
      <c r="K3054" s="38"/>
    </row>
    <row r="3055" spans="8:11" x14ac:dyDescent="0.25">
      <c r="H3055" s="94"/>
      <c r="I3055" s="85"/>
      <c r="J3055" s="27"/>
      <c r="K3055" s="38"/>
    </row>
    <row r="3056" spans="8:11" x14ac:dyDescent="0.25">
      <c r="H3056" s="94"/>
      <c r="I3056" s="85"/>
      <c r="J3056" s="27"/>
      <c r="K3056" s="38"/>
    </row>
    <row r="3057" spans="8:11" x14ac:dyDescent="0.25">
      <c r="H3057" s="94"/>
      <c r="I3057" s="85"/>
      <c r="J3057" s="27"/>
      <c r="K3057" s="38"/>
    </row>
    <row r="3058" spans="8:11" x14ac:dyDescent="0.25">
      <c r="H3058" s="94"/>
      <c r="I3058" s="85"/>
      <c r="J3058" s="27"/>
      <c r="K3058" s="38"/>
    </row>
    <row r="3059" spans="8:11" x14ac:dyDescent="0.25">
      <c r="H3059" s="94"/>
      <c r="I3059" s="85"/>
      <c r="J3059" s="27"/>
      <c r="K3059" s="38"/>
    </row>
    <row r="3060" spans="8:11" x14ac:dyDescent="0.25">
      <c r="H3060" s="94"/>
      <c r="I3060" s="85"/>
      <c r="J3060" s="27"/>
      <c r="K3060" s="38"/>
    </row>
    <row r="3061" spans="8:11" x14ac:dyDescent="0.25">
      <c r="H3061" s="94"/>
      <c r="I3061" s="85"/>
      <c r="J3061" s="27"/>
      <c r="K3061" s="38"/>
    </row>
    <row r="3062" spans="8:11" x14ac:dyDescent="0.25">
      <c r="H3062" s="94"/>
      <c r="I3062" s="85"/>
      <c r="J3062" s="27"/>
      <c r="K3062" s="38"/>
    </row>
    <row r="3063" spans="8:11" x14ac:dyDescent="0.25">
      <c r="H3063" s="94"/>
      <c r="I3063" s="85"/>
      <c r="J3063" s="27"/>
      <c r="K3063" s="38"/>
    </row>
    <row r="3064" spans="8:11" x14ac:dyDescent="0.25">
      <c r="H3064" s="94"/>
      <c r="I3064" s="85"/>
      <c r="J3064" s="27"/>
      <c r="K3064" s="38"/>
    </row>
    <row r="3065" spans="8:11" x14ac:dyDescent="0.25">
      <c r="H3065" s="94"/>
      <c r="I3065" s="85"/>
      <c r="J3065" s="27"/>
      <c r="K3065" s="38"/>
    </row>
    <row r="3066" spans="8:11" x14ac:dyDescent="0.25">
      <c r="H3066" s="94"/>
      <c r="I3066" s="85"/>
      <c r="J3066" s="27"/>
      <c r="K3066" s="38"/>
    </row>
    <row r="3067" spans="8:11" x14ac:dyDescent="0.25">
      <c r="H3067" s="94"/>
      <c r="I3067" s="85"/>
      <c r="J3067" s="27"/>
      <c r="K3067" s="38"/>
    </row>
    <row r="3068" spans="8:11" x14ac:dyDescent="0.25">
      <c r="H3068" s="94"/>
      <c r="I3068" s="85"/>
      <c r="J3068" s="27"/>
      <c r="K3068" s="38"/>
    </row>
    <row r="3069" spans="8:11" x14ac:dyDescent="0.25">
      <c r="H3069" s="94"/>
      <c r="I3069" s="85"/>
      <c r="J3069" s="27"/>
      <c r="K3069" s="38"/>
    </row>
    <row r="3070" spans="8:11" x14ac:dyDescent="0.25">
      <c r="H3070" s="94"/>
      <c r="I3070" s="85"/>
      <c r="J3070" s="27"/>
      <c r="K3070" s="38"/>
    </row>
    <row r="3071" spans="8:11" x14ac:dyDescent="0.25">
      <c r="H3071" s="94"/>
      <c r="I3071" s="85"/>
      <c r="J3071" s="27"/>
      <c r="K3071" s="38"/>
    </row>
    <row r="3072" spans="8:11" x14ac:dyDescent="0.25">
      <c r="H3072" s="94"/>
      <c r="I3072" s="85"/>
      <c r="J3072" s="27"/>
      <c r="K3072" s="38"/>
    </row>
    <row r="3073" spans="8:11" x14ac:dyDescent="0.25">
      <c r="H3073" s="94"/>
      <c r="I3073" s="85"/>
      <c r="J3073" s="27"/>
      <c r="K3073" s="38"/>
    </row>
    <row r="3074" spans="8:11" x14ac:dyDescent="0.25">
      <c r="H3074" s="94"/>
      <c r="I3074" s="85"/>
      <c r="J3074" s="27"/>
      <c r="K3074" s="38"/>
    </row>
    <row r="3075" spans="8:11" x14ac:dyDescent="0.25">
      <c r="H3075" s="94"/>
      <c r="I3075" s="85"/>
      <c r="J3075" s="27"/>
      <c r="K3075" s="38"/>
    </row>
    <row r="3076" spans="8:11" x14ac:dyDescent="0.25">
      <c r="H3076" s="94"/>
      <c r="I3076" s="85"/>
      <c r="J3076" s="27"/>
      <c r="K3076" s="38"/>
    </row>
    <row r="3077" spans="8:11" x14ac:dyDescent="0.25">
      <c r="H3077" s="94"/>
      <c r="I3077" s="85"/>
      <c r="J3077" s="27"/>
      <c r="K3077" s="38"/>
    </row>
    <row r="3078" spans="8:11" x14ac:dyDescent="0.25">
      <c r="H3078" s="94"/>
      <c r="I3078" s="85"/>
      <c r="J3078" s="27"/>
      <c r="K3078" s="38"/>
    </row>
    <row r="3079" spans="8:11" x14ac:dyDescent="0.25">
      <c r="H3079" s="94"/>
      <c r="I3079" s="85"/>
      <c r="J3079" s="27"/>
      <c r="K3079" s="38"/>
    </row>
    <row r="3080" spans="8:11" x14ac:dyDescent="0.25">
      <c r="H3080" s="94"/>
      <c r="I3080" s="85"/>
      <c r="J3080" s="27"/>
      <c r="K3080" s="38"/>
    </row>
    <row r="3081" spans="8:11" x14ac:dyDescent="0.25">
      <c r="H3081" s="94"/>
      <c r="I3081" s="85"/>
      <c r="J3081" s="27"/>
      <c r="K3081" s="38"/>
    </row>
    <row r="3082" spans="8:11" x14ac:dyDescent="0.25">
      <c r="H3082" s="94"/>
      <c r="I3082" s="85"/>
      <c r="J3082" s="27"/>
      <c r="K3082" s="38"/>
    </row>
    <row r="3083" spans="8:11" x14ac:dyDescent="0.25">
      <c r="H3083" s="94"/>
      <c r="I3083" s="85"/>
      <c r="J3083" s="27"/>
      <c r="K3083" s="38"/>
    </row>
    <row r="3084" spans="8:11" x14ac:dyDescent="0.25">
      <c r="H3084" s="94"/>
      <c r="I3084" s="85"/>
      <c r="J3084" s="27"/>
      <c r="K3084" s="38"/>
    </row>
    <row r="3085" spans="8:11" x14ac:dyDescent="0.25">
      <c r="H3085" s="94"/>
      <c r="I3085" s="85"/>
      <c r="J3085" s="27"/>
      <c r="K3085" s="38"/>
    </row>
    <row r="3086" spans="8:11" x14ac:dyDescent="0.25">
      <c r="H3086" s="94"/>
      <c r="I3086" s="85"/>
      <c r="J3086" s="27"/>
      <c r="K3086" s="38"/>
    </row>
    <row r="3087" spans="8:11" x14ac:dyDescent="0.25">
      <c r="H3087" s="94"/>
      <c r="I3087" s="85"/>
      <c r="J3087" s="27"/>
      <c r="K3087" s="38"/>
    </row>
    <row r="3088" spans="8:11" x14ac:dyDescent="0.25">
      <c r="H3088" s="94"/>
      <c r="I3088" s="85"/>
      <c r="J3088" s="27"/>
      <c r="K3088" s="38"/>
    </row>
    <row r="3089" spans="8:11" x14ac:dyDescent="0.25">
      <c r="H3089" s="94"/>
      <c r="I3089" s="85"/>
      <c r="J3089" s="27"/>
      <c r="K3089" s="38"/>
    </row>
    <row r="3090" spans="8:11" x14ac:dyDescent="0.25">
      <c r="H3090" s="94"/>
      <c r="I3090" s="85"/>
      <c r="J3090" s="27"/>
      <c r="K3090" s="38"/>
    </row>
    <row r="3091" spans="8:11" x14ac:dyDescent="0.25">
      <c r="H3091" s="94"/>
      <c r="I3091" s="85"/>
      <c r="J3091" s="27"/>
      <c r="K3091" s="38"/>
    </row>
    <row r="3092" spans="8:11" x14ac:dyDescent="0.25">
      <c r="H3092" s="94"/>
      <c r="I3092" s="85"/>
      <c r="J3092" s="27"/>
      <c r="K3092" s="38"/>
    </row>
    <row r="3093" spans="8:11" x14ac:dyDescent="0.25">
      <c r="H3093" s="94"/>
      <c r="I3093" s="85"/>
      <c r="J3093" s="27"/>
      <c r="K3093" s="38"/>
    </row>
    <row r="3094" spans="8:11" x14ac:dyDescent="0.25">
      <c r="H3094" s="94"/>
      <c r="I3094" s="85"/>
      <c r="J3094" s="27"/>
      <c r="K3094" s="38"/>
    </row>
    <row r="3095" spans="8:11" x14ac:dyDescent="0.25">
      <c r="H3095" s="94"/>
      <c r="I3095" s="85"/>
      <c r="J3095" s="27"/>
      <c r="K3095" s="38"/>
    </row>
    <row r="3096" spans="8:11" x14ac:dyDescent="0.25">
      <c r="H3096" s="94"/>
      <c r="I3096" s="85"/>
      <c r="J3096" s="27"/>
      <c r="K3096" s="38"/>
    </row>
    <row r="3097" spans="8:11" x14ac:dyDescent="0.25">
      <c r="H3097" s="94"/>
      <c r="I3097" s="85"/>
      <c r="J3097" s="27"/>
      <c r="K3097" s="38"/>
    </row>
    <row r="3098" spans="8:11" x14ac:dyDescent="0.25">
      <c r="H3098" s="94"/>
      <c r="I3098" s="85"/>
      <c r="J3098" s="27"/>
      <c r="K3098" s="38"/>
    </row>
    <row r="3099" spans="8:11" x14ac:dyDescent="0.25">
      <c r="H3099" s="94"/>
      <c r="I3099" s="85"/>
      <c r="J3099" s="27"/>
      <c r="K3099" s="38"/>
    </row>
    <row r="3100" spans="8:11" x14ac:dyDescent="0.25">
      <c r="H3100" s="94"/>
      <c r="I3100" s="85"/>
      <c r="J3100" s="27"/>
      <c r="K3100" s="38"/>
    </row>
    <row r="3101" spans="8:11" x14ac:dyDescent="0.25">
      <c r="H3101" s="94"/>
      <c r="I3101" s="85"/>
      <c r="J3101" s="27"/>
      <c r="K3101" s="38"/>
    </row>
    <row r="3102" spans="8:11" x14ac:dyDescent="0.25">
      <c r="H3102" s="94"/>
      <c r="I3102" s="85"/>
      <c r="J3102" s="27"/>
      <c r="K3102" s="38"/>
    </row>
    <row r="3103" spans="8:11" x14ac:dyDescent="0.25">
      <c r="H3103" s="94"/>
      <c r="I3103" s="85"/>
      <c r="J3103" s="27"/>
      <c r="K3103" s="38"/>
    </row>
    <row r="3104" spans="8:11" x14ac:dyDescent="0.25">
      <c r="H3104" s="94"/>
      <c r="I3104" s="85"/>
      <c r="J3104" s="27"/>
      <c r="K3104" s="38"/>
    </row>
    <row r="3105" spans="8:11" x14ac:dyDescent="0.25">
      <c r="H3105" s="94"/>
      <c r="I3105" s="85"/>
      <c r="J3105" s="27"/>
      <c r="K3105" s="38"/>
    </row>
    <row r="3106" spans="8:11" x14ac:dyDescent="0.25">
      <c r="H3106" s="94"/>
      <c r="I3106" s="85"/>
      <c r="J3106" s="27"/>
      <c r="K3106" s="38"/>
    </row>
    <row r="3107" spans="8:11" x14ac:dyDescent="0.25">
      <c r="H3107" s="94"/>
      <c r="I3107" s="85"/>
      <c r="J3107" s="27"/>
      <c r="K3107" s="38"/>
    </row>
    <row r="3108" spans="8:11" x14ac:dyDescent="0.25">
      <c r="H3108" s="94"/>
      <c r="I3108" s="85"/>
      <c r="J3108" s="27"/>
      <c r="K3108" s="38"/>
    </row>
    <row r="3109" spans="8:11" x14ac:dyDescent="0.25">
      <c r="H3109" s="94"/>
      <c r="I3109" s="85"/>
      <c r="J3109" s="27"/>
      <c r="K3109" s="38"/>
    </row>
    <row r="3110" spans="8:11" x14ac:dyDescent="0.25">
      <c r="H3110" s="94"/>
      <c r="I3110" s="85"/>
      <c r="J3110" s="27"/>
      <c r="K3110" s="38"/>
    </row>
    <row r="3111" spans="8:11" x14ac:dyDescent="0.25">
      <c r="H3111" s="94"/>
      <c r="I3111" s="85"/>
      <c r="J3111" s="27"/>
      <c r="K3111" s="38"/>
    </row>
    <row r="3112" spans="8:11" x14ac:dyDescent="0.25">
      <c r="H3112" s="94"/>
      <c r="I3112" s="85"/>
      <c r="J3112" s="27"/>
      <c r="K3112" s="38"/>
    </row>
    <row r="3113" spans="8:11" x14ac:dyDescent="0.25">
      <c r="H3113" s="94"/>
      <c r="I3113" s="85"/>
      <c r="J3113" s="27"/>
      <c r="K3113" s="38"/>
    </row>
    <row r="3114" spans="8:11" x14ac:dyDescent="0.25">
      <c r="H3114" s="94"/>
      <c r="I3114" s="85"/>
      <c r="J3114" s="27"/>
      <c r="K3114" s="38"/>
    </row>
    <row r="3115" spans="8:11" x14ac:dyDescent="0.25">
      <c r="H3115" s="94"/>
      <c r="I3115" s="85"/>
      <c r="J3115" s="27"/>
      <c r="K3115" s="38"/>
    </row>
    <row r="3116" spans="8:11" x14ac:dyDescent="0.25">
      <c r="H3116" s="94"/>
      <c r="I3116" s="85"/>
      <c r="J3116" s="27"/>
      <c r="K3116" s="38"/>
    </row>
    <row r="3117" spans="8:11" x14ac:dyDescent="0.25">
      <c r="H3117" s="94"/>
      <c r="I3117" s="85"/>
      <c r="J3117" s="27"/>
      <c r="K3117" s="38"/>
    </row>
    <row r="3118" spans="8:11" x14ac:dyDescent="0.25">
      <c r="H3118" s="94"/>
      <c r="I3118" s="85"/>
      <c r="J3118" s="27"/>
      <c r="K3118" s="38"/>
    </row>
    <row r="3119" spans="8:11" x14ac:dyDescent="0.25">
      <c r="H3119" s="94"/>
      <c r="I3119" s="85"/>
      <c r="J3119" s="27"/>
      <c r="K3119" s="38"/>
    </row>
    <row r="3120" spans="8:11" x14ac:dyDescent="0.25">
      <c r="H3120" s="94"/>
      <c r="I3120" s="85"/>
      <c r="J3120" s="27"/>
      <c r="K3120" s="38"/>
    </row>
    <row r="3121" spans="8:11" x14ac:dyDescent="0.25">
      <c r="H3121" s="94"/>
      <c r="I3121" s="85"/>
      <c r="J3121" s="27"/>
      <c r="K3121" s="38"/>
    </row>
    <row r="3122" spans="8:11" x14ac:dyDescent="0.25">
      <c r="H3122" s="94"/>
      <c r="I3122" s="85"/>
      <c r="J3122" s="27"/>
      <c r="K3122" s="38"/>
    </row>
    <row r="3123" spans="8:11" x14ac:dyDescent="0.25">
      <c r="H3123" s="94"/>
      <c r="I3123" s="85"/>
      <c r="J3123" s="27"/>
      <c r="K3123" s="38"/>
    </row>
    <row r="3124" spans="8:11" x14ac:dyDescent="0.25">
      <c r="H3124" s="94"/>
      <c r="I3124" s="85"/>
      <c r="J3124" s="27"/>
      <c r="K3124" s="38"/>
    </row>
    <row r="3125" spans="8:11" x14ac:dyDescent="0.25">
      <c r="H3125" s="94"/>
      <c r="I3125" s="85"/>
      <c r="J3125" s="27"/>
      <c r="K3125" s="38"/>
    </row>
    <row r="3126" spans="8:11" x14ac:dyDescent="0.25">
      <c r="H3126" s="94"/>
      <c r="I3126" s="85"/>
      <c r="J3126" s="27"/>
      <c r="K3126" s="38"/>
    </row>
    <row r="3127" spans="8:11" x14ac:dyDescent="0.25">
      <c r="H3127" s="94"/>
      <c r="I3127" s="85"/>
      <c r="J3127" s="27"/>
      <c r="K3127" s="38"/>
    </row>
    <row r="3128" spans="8:11" x14ac:dyDescent="0.25">
      <c r="H3128" s="94"/>
      <c r="I3128" s="85"/>
      <c r="J3128" s="27"/>
      <c r="K3128" s="38"/>
    </row>
    <row r="3129" spans="8:11" x14ac:dyDescent="0.25">
      <c r="H3129" s="94"/>
      <c r="I3129" s="85"/>
      <c r="J3129" s="27"/>
      <c r="K3129" s="38"/>
    </row>
    <row r="3130" spans="8:11" x14ac:dyDescent="0.25">
      <c r="H3130" s="94"/>
      <c r="I3130" s="85"/>
      <c r="J3130" s="27"/>
      <c r="K3130" s="38"/>
    </row>
    <row r="3131" spans="8:11" x14ac:dyDescent="0.25">
      <c r="H3131" s="94"/>
      <c r="I3131" s="85"/>
      <c r="J3131" s="27"/>
      <c r="K3131" s="38"/>
    </row>
    <row r="3132" spans="8:11" x14ac:dyDescent="0.25">
      <c r="H3132" s="94"/>
      <c r="I3132" s="85"/>
      <c r="J3132" s="27"/>
      <c r="K3132" s="38"/>
    </row>
    <row r="3133" spans="8:11" x14ac:dyDescent="0.25">
      <c r="H3133" s="94"/>
      <c r="I3133" s="85"/>
      <c r="J3133" s="27"/>
      <c r="K3133" s="38"/>
    </row>
    <row r="3134" spans="8:11" x14ac:dyDescent="0.25">
      <c r="H3134" s="94"/>
      <c r="I3134" s="85"/>
      <c r="J3134" s="27"/>
      <c r="K3134" s="38"/>
    </row>
    <row r="3135" spans="8:11" x14ac:dyDescent="0.25">
      <c r="H3135" s="94"/>
      <c r="I3135" s="85"/>
      <c r="J3135" s="27"/>
      <c r="K3135" s="38"/>
    </row>
    <row r="3136" spans="8:11" x14ac:dyDescent="0.25">
      <c r="H3136" s="94"/>
      <c r="I3136" s="85"/>
      <c r="J3136" s="27"/>
      <c r="K3136" s="38"/>
    </row>
    <row r="3137" spans="8:11" x14ac:dyDescent="0.25">
      <c r="H3137" s="94"/>
      <c r="I3137" s="85"/>
      <c r="J3137" s="27"/>
      <c r="K3137" s="38"/>
    </row>
    <row r="3138" spans="8:11" x14ac:dyDescent="0.25">
      <c r="H3138" s="94"/>
      <c r="I3138" s="85"/>
      <c r="J3138" s="27"/>
      <c r="K3138" s="38"/>
    </row>
    <row r="3139" spans="8:11" x14ac:dyDescent="0.25">
      <c r="H3139" s="94"/>
      <c r="I3139" s="85"/>
      <c r="J3139" s="27"/>
      <c r="K3139" s="38"/>
    </row>
    <row r="3140" spans="8:11" x14ac:dyDescent="0.25">
      <c r="H3140" s="94"/>
      <c r="I3140" s="85"/>
      <c r="J3140" s="27"/>
      <c r="K3140" s="38"/>
    </row>
    <row r="3141" spans="8:11" x14ac:dyDescent="0.25">
      <c r="H3141" s="94"/>
      <c r="I3141" s="85"/>
      <c r="J3141" s="27"/>
      <c r="K3141" s="38"/>
    </row>
    <row r="3142" spans="8:11" x14ac:dyDescent="0.25">
      <c r="H3142" s="94"/>
      <c r="I3142" s="85"/>
      <c r="J3142" s="27"/>
      <c r="K3142" s="38"/>
    </row>
    <row r="3143" spans="8:11" x14ac:dyDescent="0.25">
      <c r="H3143" s="94"/>
      <c r="I3143" s="85"/>
      <c r="J3143" s="27"/>
      <c r="K3143" s="38"/>
    </row>
    <row r="3144" spans="8:11" x14ac:dyDescent="0.25">
      <c r="H3144" s="94"/>
      <c r="I3144" s="85"/>
      <c r="J3144" s="27"/>
      <c r="K3144" s="38"/>
    </row>
    <row r="3145" spans="8:11" x14ac:dyDescent="0.25">
      <c r="H3145" s="94"/>
      <c r="I3145" s="85"/>
      <c r="J3145" s="27"/>
      <c r="K3145" s="38"/>
    </row>
    <row r="3146" spans="8:11" x14ac:dyDescent="0.25">
      <c r="H3146" s="94"/>
      <c r="I3146" s="85"/>
      <c r="J3146" s="27"/>
      <c r="K3146" s="38"/>
    </row>
    <row r="3147" spans="8:11" x14ac:dyDescent="0.25">
      <c r="H3147" s="94"/>
      <c r="I3147" s="85"/>
      <c r="J3147" s="27"/>
      <c r="K3147" s="38"/>
    </row>
    <row r="3148" spans="8:11" x14ac:dyDescent="0.25">
      <c r="H3148" s="94"/>
      <c r="I3148" s="85"/>
      <c r="J3148" s="27"/>
      <c r="K3148" s="38"/>
    </row>
    <row r="3149" spans="8:11" x14ac:dyDescent="0.25">
      <c r="H3149" s="94"/>
      <c r="I3149" s="85"/>
      <c r="J3149" s="27"/>
      <c r="K3149" s="38"/>
    </row>
    <row r="3150" spans="8:11" x14ac:dyDescent="0.25">
      <c r="H3150" s="94"/>
      <c r="I3150" s="85"/>
      <c r="J3150" s="27"/>
      <c r="K3150" s="38"/>
    </row>
    <row r="3151" spans="8:11" x14ac:dyDescent="0.25">
      <c r="H3151" s="94"/>
      <c r="I3151" s="85"/>
      <c r="J3151" s="27"/>
      <c r="K3151" s="38"/>
    </row>
    <row r="3152" spans="8:11" x14ac:dyDescent="0.25">
      <c r="H3152" s="94"/>
      <c r="I3152" s="85"/>
      <c r="J3152" s="27"/>
      <c r="K3152" s="38"/>
    </row>
    <row r="3153" spans="8:11" x14ac:dyDescent="0.25">
      <c r="H3153" s="94"/>
      <c r="I3153" s="85"/>
      <c r="J3153" s="27"/>
      <c r="K3153" s="38"/>
    </row>
    <row r="3154" spans="8:11" x14ac:dyDescent="0.25">
      <c r="H3154" s="94"/>
      <c r="I3154" s="85"/>
      <c r="J3154" s="27"/>
      <c r="K3154" s="38"/>
    </row>
    <row r="3155" spans="8:11" x14ac:dyDescent="0.25">
      <c r="H3155" s="94"/>
      <c r="I3155" s="85"/>
      <c r="J3155" s="27"/>
      <c r="K3155" s="38"/>
    </row>
    <row r="3156" spans="8:11" x14ac:dyDescent="0.25">
      <c r="H3156" s="94"/>
      <c r="I3156" s="85"/>
      <c r="J3156" s="27"/>
      <c r="K3156" s="38"/>
    </row>
    <row r="3157" spans="8:11" x14ac:dyDescent="0.25">
      <c r="H3157" s="94"/>
      <c r="I3157" s="85"/>
      <c r="J3157" s="27"/>
      <c r="K3157" s="38"/>
    </row>
    <row r="3158" spans="8:11" x14ac:dyDescent="0.25">
      <c r="H3158" s="94"/>
      <c r="I3158" s="85"/>
      <c r="J3158" s="27"/>
      <c r="K3158" s="38"/>
    </row>
    <row r="3159" spans="8:11" x14ac:dyDescent="0.25">
      <c r="H3159" s="94"/>
      <c r="I3159" s="85"/>
      <c r="J3159" s="27"/>
      <c r="K3159" s="38"/>
    </row>
    <row r="3160" spans="8:11" x14ac:dyDescent="0.25">
      <c r="H3160" s="94"/>
      <c r="I3160" s="85"/>
      <c r="J3160" s="27"/>
      <c r="K3160" s="38"/>
    </row>
    <row r="3161" spans="8:11" x14ac:dyDescent="0.25">
      <c r="H3161" s="94"/>
      <c r="I3161" s="85"/>
      <c r="J3161" s="27"/>
      <c r="K3161" s="38"/>
    </row>
    <row r="3162" spans="8:11" x14ac:dyDescent="0.25">
      <c r="H3162" s="94"/>
      <c r="I3162" s="85"/>
      <c r="J3162" s="27"/>
      <c r="K3162" s="38"/>
    </row>
    <row r="3163" spans="8:11" x14ac:dyDescent="0.25">
      <c r="H3163" s="94"/>
      <c r="I3163" s="85"/>
      <c r="J3163" s="27"/>
      <c r="K3163" s="38"/>
    </row>
    <row r="3164" spans="8:11" x14ac:dyDescent="0.25">
      <c r="H3164" s="94"/>
      <c r="I3164" s="85"/>
      <c r="J3164" s="27"/>
      <c r="K3164" s="38"/>
    </row>
    <row r="3165" spans="8:11" x14ac:dyDescent="0.25">
      <c r="H3165" s="94"/>
      <c r="I3165" s="85"/>
      <c r="J3165" s="27"/>
      <c r="K3165" s="38"/>
    </row>
    <row r="3166" spans="8:11" x14ac:dyDescent="0.25">
      <c r="H3166" s="94"/>
      <c r="I3166" s="85"/>
      <c r="J3166" s="27"/>
      <c r="K3166" s="38"/>
    </row>
    <row r="3167" spans="8:11" x14ac:dyDescent="0.25">
      <c r="H3167" s="94"/>
      <c r="I3167" s="85"/>
      <c r="J3167" s="27"/>
      <c r="K3167" s="38"/>
    </row>
    <row r="3168" spans="8:11" x14ac:dyDescent="0.25">
      <c r="H3168" s="94"/>
      <c r="I3168" s="85"/>
      <c r="J3168" s="27"/>
      <c r="K3168" s="38"/>
    </row>
    <row r="3169" spans="8:11" x14ac:dyDescent="0.25">
      <c r="H3169" s="94"/>
      <c r="I3169" s="85"/>
      <c r="J3169" s="27"/>
      <c r="K3169" s="38"/>
    </row>
    <row r="3170" spans="8:11" x14ac:dyDescent="0.25">
      <c r="H3170" s="94"/>
      <c r="I3170" s="85"/>
      <c r="J3170" s="27"/>
      <c r="K3170" s="38"/>
    </row>
    <row r="3171" spans="8:11" x14ac:dyDescent="0.25">
      <c r="H3171" s="94"/>
      <c r="I3171" s="85"/>
      <c r="J3171" s="27"/>
      <c r="K3171" s="38"/>
    </row>
    <row r="3172" spans="8:11" x14ac:dyDescent="0.25">
      <c r="H3172" s="94"/>
      <c r="I3172" s="85"/>
      <c r="J3172" s="27"/>
      <c r="K3172" s="38"/>
    </row>
    <row r="3173" spans="8:11" x14ac:dyDescent="0.25">
      <c r="H3173" s="94"/>
      <c r="I3173" s="85"/>
      <c r="J3173" s="27"/>
      <c r="K3173" s="38"/>
    </row>
    <row r="3174" spans="8:11" x14ac:dyDescent="0.25">
      <c r="H3174" s="94"/>
      <c r="I3174" s="85"/>
      <c r="J3174" s="27"/>
      <c r="K3174" s="38"/>
    </row>
    <row r="3175" spans="8:11" x14ac:dyDescent="0.25">
      <c r="H3175" s="94"/>
      <c r="I3175" s="85"/>
      <c r="J3175" s="27"/>
      <c r="K3175" s="38"/>
    </row>
    <row r="3176" spans="8:11" x14ac:dyDescent="0.25">
      <c r="H3176" s="94"/>
      <c r="I3176" s="85"/>
      <c r="J3176" s="27"/>
      <c r="K3176" s="38"/>
    </row>
    <row r="3177" spans="8:11" x14ac:dyDescent="0.25">
      <c r="H3177" s="94"/>
      <c r="I3177" s="85"/>
      <c r="J3177" s="27"/>
      <c r="K3177" s="38"/>
    </row>
    <row r="3178" spans="8:11" x14ac:dyDescent="0.25">
      <c r="H3178" s="94"/>
      <c r="I3178" s="85"/>
      <c r="J3178" s="27"/>
      <c r="K3178" s="38"/>
    </row>
    <row r="3179" spans="8:11" x14ac:dyDescent="0.25">
      <c r="H3179" s="94"/>
      <c r="I3179" s="85"/>
      <c r="J3179" s="27"/>
      <c r="K3179" s="38"/>
    </row>
    <row r="3180" spans="8:11" x14ac:dyDescent="0.25">
      <c r="H3180" s="94"/>
      <c r="I3180" s="85"/>
      <c r="J3180" s="27"/>
      <c r="K3180" s="38"/>
    </row>
    <row r="3181" spans="8:11" x14ac:dyDescent="0.25">
      <c r="H3181" s="94"/>
      <c r="I3181" s="85"/>
      <c r="J3181" s="27"/>
      <c r="K3181" s="38"/>
    </row>
    <row r="3182" spans="8:11" x14ac:dyDescent="0.25">
      <c r="H3182" s="94"/>
      <c r="I3182" s="85"/>
      <c r="J3182" s="27"/>
      <c r="K3182" s="38"/>
    </row>
    <row r="3183" spans="8:11" x14ac:dyDescent="0.25">
      <c r="H3183" s="94"/>
      <c r="I3183" s="85"/>
      <c r="J3183" s="27"/>
      <c r="K3183" s="38"/>
    </row>
    <row r="3184" spans="8:11" x14ac:dyDescent="0.25">
      <c r="H3184" s="94"/>
      <c r="I3184" s="85"/>
      <c r="J3184" s="27"/>
      <c r="K3184" s="38"/>
    </row>
    <row r="3185" spans="8:11" x14ac:dyDescent="0.25">
      <c r="H3185" s="94"/>
      <c r="I3185" s="85"/>
      <c r="J3185" s="27"/>
      <c r="K3185" s="38"/>
    </row>
    <row r="3186" spans="8:11" x14ac:dyDescent="0.25">
      <c r="H3186" s="94"/>
      <c r="I3186" s="85"/>
      <c r="J3186" s="27"/>
      <c r="K3186" s="38"/>
    </row>
    <row r="3187" spans="8:11" x14ac:dyDescent="0.25">
      <c r="H3187" s="94"/>
      <c r="I3187" s="85"/>
      <c r="J3187" s="27"/>
      <c r="K3187" s="38"/>
    </row>
    <row r="3188" spans="8:11" x14ac:dyDescent="0.25">
      <c r="H3188" s="94"/>
      <c r="I3188" s="85"/>
      <c r="J3188" s="27"/>
      <c r="K3188" s="38"/>
    </row>
    <row r="3189" spans="8:11" x14ac:dyDescent="0.25">
      <c r="H3189" s="94"/>
      <c r="I3189" s="85"/>
      <c r="J3189" s="27"/>
      <c r="K3189" s="38"/>
    </row>
    <row r="3190" spans="8:11" x14ac:dyDescent="0.25">
      <c r="H3190" s="94"/>
      <c r="I3190" s="85"/>
      <c r="J3190" s="27"/>
      <c r="K3190" s="38"/>
    </row>
    <row r="3191" spans="8:11" x14ac:dyDescent="0.25">
      <c r="H3191" s="94"/>
      <c r="I3191" s="85"/>
      <c r="J3191" s="27"/>
      <c r="K3191" s="38"/>
    </row>
    <row r="3192" spans="8:11" x14ac:dyDescent="0.25">
      <c r="H3192" s="94"/>
      <c r="I3192" s="85"/>
      <c r="J3192" s="27"/>
      <c r="K3192" s="38"/>
    </row>
    <row r="3193" spans="8:11" x14ac:dyDescent="0.25">
      <c r="H3193" s="94"/>
      <c r="I3193" s="85"/>
      <c r="J3193" s="27"/>
      <c r="K3193" s="38"/>
    </row>
    <row r="3194" spans="8:11" x14ac:dyDescent="0.25">
      <c r="H3194" s="94"/>
      <c r="I3194" s="85"/>
      <c r="J3194" s="27"/>
      <c r="K3194" s="38"/>
    </row>
    <row r="3195" spans="8:11" x14ac:dyDescent="0.25">
      <c r="H3195" s="94"/>
      <c r="I3195" s="85"/>
      <c r="J3195" s="27"/>
      <c r="K3195" s="38"/>
    </row>
    <row r="3196" spans="8:11" x14ac:dyDescent="0.25">
      <c r="H3196" s="94"/>
      <c r="I3196" s="85"/>
      <c r="J3196" s="27"/>
      <c r="K3196" s="38"/>
    </row>
    <row r="3197" spans="8:11" x14ac:dyDescent="0.25">
      <c r="H3197" s="94"/>
      <c r="I3197" s="85"/>
      <c r="J3197" s="27"/>
      <c r="K3197" s="38"/>
    </row>
    <row r="3198" spans="8:11" x14ac:dyDescent="0.25">
      <c r="H3198" s="94"/>
      <c r="I3198" s="85"/>
      <c r="J3198" s="27"/>
      <c r="K3198" s="38"/>
    </row>
    <row r="3199" spans="8:11" x14ac:dyDescent="0.25">
      <c r="H3199" s="94"/>
      <c r="I3199" s="85"/>
      <c r="J3199" s="27"/>
      <c r="K3199" s="38"/>
    </row>
    <row r="3200" spans="8:11" x14ac:dyDescent="0.25">
      <c r="H3200" s="94"/>
      <c r="I3200" s="85"/>
      <c r="J3200" s="27"/>
      <c r="K3200" s="38"/>
    </row>
    <row r="3201" spans="8:11" x14ac:dyDescent="0.25">
      <c r="H3201" s="94"/>
      <c r="I3201" s="85"/>
      <c r="J3201" s="27"/>
      <c r="K3201" s="38"/>
    </row>
    <row r="3202" spans="8:11" x14ac:dyDescent="0.25">
      <c r="H3202" s="94"/>
      <c r="I3202" s="85"/>
      <c r="J3202" s="27"/>
      <c r="K3202" s="38"/>
    </row>
    <row r="3203" spans="8:11" x14ac:dyDescent="0.25">
      <c r="H3203" s="94"/>
      <c r="I3203" s="85"/>
      <c r="J3203" s="27"/>
      <c r="K3203" s="38"/>
    </row>
    <row r="3204" spans="8:11" x14ac:dyDescent="0.25">
      <c r="H3204" s="94"/>
      <c r="I3204" s="85"/>
      <c r="J3204" s="27"/>
      <c r="K3204" s="38"/>
    </row>
    <row r="3205" spans="8:11" x14ac:dyDescent="0.25">
      <c r="H3205" s="94"/>
      <c r="I3205" s="85"/>
      <c r="J3205" s="27"/>
      <c r="K3205" s="38"/>
    </row>
    <row r="3206" spans="8:11" x14ac:dyDescent="0.25">
      <c r="H3206" s="94"/>
      <c r="I3206" s="85"/>
      <c r="J3206" s="27"/>
      <c r="K3206" s="38"/>
    </row>
    <row r="3207" spans="8:11" x14ac:dyDescent="0.25">
      <c r="H3207" s="94"/>
      <c r="I3207" s="85"/>
      <c r="J3207" s="27"/>
      <c r="K3207" s="38"/>
    </row>
    <row r="3208" spans="8:11" x14ac:dyDescent="0.25">
      <c r="H3208" s="94"/>
      <c r="I3208" s="85"/>
      <c r="J3208" s="27"/>
      <c r="K3208" s="38"/>
    </row>
    <row r="3209" spans="8:11" x14ac:dyDescent="0.25">
      <c r="H3209" s="94"/>
      <c r="I3209" s="85"/>
      <c r="J3209" s="27"/>
      <c r="K3209" s="38"/>
    </row>
    <row r="3210" spans="8:11" x14ac:dyDescent="0.25">
      <c r="H3210" s="94"/>
      <c r="I3210" s="85"/>
      <c r="J3210" s="27"/>
      <c r="K3210" s="38"/>
    </row>
    <row r="3211" spans="8:11" x14ac:dyDescent="0.25">
      <c r="H3211" s="94"/>
      <c r="I3211" s="85"/>
      <c r="J3211" s="27"/>
      <c r="K3211" s="38"/>
    </row>
    <row r="3212" spans="8:11" x14ac:dyDescent="0.25">
      <c r="H3212" s="94"/>
      <c r="I3212" s="85"/>
      <c r="J3212" s="27"/>
      <c r="K3212" s="38"/>
    </row>
    <row r="3213" spans="8:11" x14ac:dyDescent="0.25">
      <c r="H3213" s="94"/>
      <c r="I3213" s="85"/>
      <c r="J3213" s="27"/>
      <c r="K3213" s="38"/>
    </row>
    <row r="3214" spans="8:11" x14ac:dyDescent="0.25">
      <c r="H3214" s="94"/>
      <c r="I3214" s="85"/>
      <c r="J3214" s="27"/>
      <c r="K3214" s="38"/>
    </row>
    <row r="3215" spans="8:11" x14ac:dyDescent="0.25">
      <c r="H3215" s="94"/>
      <c r="I3215" s="85"/>
      <c r="J3215" s="27"/>
      <c r="K3215" s="38"/>
    </row>
    <row r="3216" spans="8:11" x14ac:dyDescent="0.25">
      <c r="H3216" s="94"/>
      <c r="I3216" s="85"/>
      <c r="J3216" s="27"/>
      <c r="K3216" s="38"/>
    </row>
    <row r="3217" spans="8:11" x14ac:dyDescent="0.25">
      <c r="H3217" s="94"/>
      <c r="I3217" s="85"/>
      <c r="J3217" s="27"/>
      <c r="K3217" s="38"/>
    </row>
    <row r="3218" spans="8:11" x14ac:dyDescent="0.25">
      <c r="H3218" s="94"/>
      <c r="I3218" s="85"/>
      <c r="J3218" s="27"/>
      <c r="K3218" s="38"/>
    </row>
    <row r="3219" spans="8:11" x14ac:dyDescent="0.25">
      <c r="H3219" s="94"/>
      <c r="I3219" s="85"/>
      <c r="J3219" s="27"/>
      <c r="K3219" s="38"/>
    </row>
    <row r="3220" spans="8:11" x14ac:dyDescent="0.25">
      <c r="H3220" s="94"/>
      <c r="I3220" s="85"/>
      <c r="J3220" s="27"/>
      <c r="K3220" s="38"/>
    </row>
    <row r="3221" spans="8:11" x14ac:dyDescent="0.25">
      <c r="H3221" s="94"/>
      <c r="I3221" s="85"/>
      <c r="J3221" s="27"/>
      <c r="K3221" s="38"/>
    </row>
    <row r="3222" spans="8:11" x14ac:dyDescent="0.25">
      <c r="H3222" s="94"/>
      <c r="I3222" s="85"/>
      <c r="J3222" s="27"/>
      <c r="K3222" s="38"/>
    </row>
    <row r="3223" spans="8:11" x14ac:dyDescent="0.25">
      <c r="H3223" s="94"/>
      <c r="I3223" s="85"/>
      <c r="J3223" s="27"/>
      <c r="K3223" s="38"/>
    </row>
    <row r="3224" spans="8:11" x14ac:dyDescent="0.25">
      <c r="H3224" s="94"/>
      <c r="I3224" s="85"/>
      <c r="J3224" s="27"/>
      <c r="K3224" s="38"/>
    </row>
    <row r="3225" spans="8:11" x14ac:dyDescent="0.25">
      <c r="H3225" s="94"/>
      <c r="I3225" s="85"/>
      <c r="J3225" s="27"/>
      <c r="K3225" s="38"/>
    </row>
    <row r="3226" spans="8:11" x14ac:dyDescent="0.25">
      <c r="H3226" s="94"/>
      <c r="I3226" s="85"/>
      <c r="J3226" s="27"/>
      <c r="K3226" s="38"/>
    </row>
    <row r="3227" spans="8:11" x14ac:dyDescent="0.25">
      <c r="H3227" s="94"/>
      <c r="I3227" s="85"/>
      <c r="J3227" s="27"/>
      <c r="K3227" s="38"/>
    </row>
    <row r="3228" spans="8:11" x14ac:dyDescent="0.25">
      <c r="H3228" s="94"/>
      <c r="I3228" s="85"/>
      <c r="J3228" s="27"/>
      <c r="K3228" s="38"/>
    </row>
    <row r="3229" spans="8:11" x14ac:dyDescent="0.25">
      <c r="H3229" s="94"/>
      <c r="I3229" s="85"/>
      <c r="J3229" s="27"/>
      <c r="K3229" s="38"/>
    </row>
    <row r="3230" spans="8:11" x14ac:dyDescent="0.25">
      <c r="H3230" s="94"/>
      <c r="I3230" s="85"/>
      <c r="J3230" s="27"/>
      <c r="K3230" s="38"/>
    </row>
    <row r="3231" spans="8:11" x14ac:dyDescent="0.25">
      <c r="H3231" s="94"/>
      <c r="I3231" s="85"/>
      <c r="J3231" s="27"/>
      <c r="K3231" s="38"/>
    </row>
    <row r="3232" spans="8:11" x14ac:dyDescent="0.25">
      <c r="H3232" s="94"/>
      <c r="I3232" s="85"/>
      <c r="J3232" s="27"/>
      <c r="K3232" s="38"/>
    </row>
    <row r="3233" spans="8:11" x14ac:dyDescent="0.25">
      <c r="H3233" s="94"/>
      <c r="I3233" s="85"/>
      <c r="J3233" s="27"/>
      <c r="K3233" s="38"/>
    </row>
    <row r="3234" spans="8:11" x14ac:dyDescent="0.25">
      <c r="H3234" s="94"/>
      <c r="I3234" s="85"/>
      <c r="J3234" s="27"/>
      <c r="K3234" s="38"/>
    </row>
    <row r="3235" spans="8:11" x14ac:dyDescent="0.25">
      <c r="H3235" s="94"/>
      <c r="I3235" s="85"/>
      <c r="J3235" s="27"/>
      <c r="K3235" s="38"/>
    </row>
    <row r="3236" spans="8:11" x14ac:dyDescent="0.25">
      <c r="H3236" s="94"/>
      <c r="I3236" s="85"/>
      <c r="J3236" s="27"/>
      <c r="K3236" s="38"/>
    </row>
    <row r="3237" spans="8:11" x14ac:dyDescent="0.25">
      <c r="H3237" s="94"/>
      <c r="I3237" s="85"/>
      <c r="J3237" s="27"/>
      <c r="K3237" s="38"/>
    </row>
    <row r="3238" spans="8:11" x14ac:dyDescent="0.25">
      <c r="H3238" s="94"/>
      <c r="I3238" s="85"/>
      <c r="J3238" s="27"/>
      <c r="K3238" s="38"/>
    </row>
    <row r="3239" spans="8:11" x14ac:dyDescent="0.25">
      <c r="H3239" s="94"/>
      <c r="I3239" s="85"/>
      <c r="J3239" s="27"/>
      <c r="K3239" s="38"/>
    </row>
    <row r="3240" spans="8:11" x14ac:dyDescent="0.25">
      <c r="H3240" s="94"/>
      <c r="I3240" s="85"/>
      <c r="J3240" s="27"/>
      <c r="K3240" s="38"/>
    </row>
    <row r="3241" spans="8:11" x14ac:dyDescent="0.25">
      <c r="H3241" s="94"/>
      <c r="I3241" s="85"/>
      <c r="J3241" s="27"/>
      <c r="K3241" s="38"/>
    </row>
    <row r="3242" spans="8:11" x14ac:dyDescent="0.25">
      <c r="H3242" s="94"/>
      <c r="I3242" s="85"/>
      <c r="J3242" s="27"/>
      <c r="K3242" s="38"/>
    </row>
    <row r="3243" spans="8:11" x14ac:dyDescent="0.25">
      <c r="H3243" s="94"/>
      <c r="I3243" s="85"/>
      <c r="J3243" s="27"/>
      <c r="K3243" s="38"/>
    </row>
    <row r="3244" spans="8:11" x14ac:dyDescent="0.25">
      <c r="H3244" s="94"/>
      <c r="I3244" s="85"/>
      <c r="J3244" s="27"/>
      <c r="K3244" s="38"/>
    </row>
    <row r="3245" spans="8:11" x14ac:dyDescent="0.25">
      <c r="H3245" s="94"/>
      <c r="I3245" s="85"/>
      <c r="J3245" s="27"/>
      <c r="K3245" s="38"/>
    </row>
    <row r="3246" spans="8:11" x14ac:dyDescent="0.25">
      <c r="H3246" s="94"/>
      <c r="I3246" s="85"/>
      <c r="J3246" s="27"/>
      <c r="K3246" s="38"/>
    </row>
    <row r="3247" spans="8:11" x14ac:dyDescent="0.25">
      <c r="H3247" s="94"/>
      <c r="I3247" s="85"/>
      <c r="J3247" s="27"/>
      <c r="K3247" s="38"/>
    </row>
    <row r="3248" spans="8:11" x14ac:dyDescent="0.25">
      <c r="H3248" s="94"/>
      <c r="I3248" s="85"/>
      <c r="J3248" s="27"/>
      <c r="K3248" s="38"/>
    </row>
    <row r="3249" spans="8:11" x14ac:dyDescent="0.25">
      <c r="H3249" s="94"/>
      <c r="I3249" s="85"/>
      <c r="J3249" s="27"/>
      <c r="K3249" s="38"/>
    </row>
    <row r="3250" spans="8:11" x14ac:dyDescent="0.25">
      <c r="H3250" s="94"/>
      <c r="I3250" s="85"/>
      <c r="J3250" s="27"/>
      <c r="K3250" s="38"/>
    </row>
    <row r="3251" spans="8:11" x14ac:dyDescent="0.25">
      <c r="H3251" s="94"/>
      <c r="I3251" s="85"/>
      <c r="J3251" s="27"/>
      <c r="K3251" s="38"/>
    </row>
    <row r="3252" spans="8:11" x14ac:dyDescent="0.25">
      <c r="H3252" s="94"/>
      <c r="I3252" s="85"/>
      <c r="J3252" s="27"/>
      <c r="K3252" s="38"/>
    </row>
    <row r="3253" spans="8:11" x14ac:dyDescent="0.25">
      <c r="H3253" s="94"/>
      <c r="I3253" s="85"/>
      <c r="J3253" s="27"/>
      <c r="K3253" s="38"/>
    </row>
    <row r="3254" spans="8:11" x14ac:dyDescent="0.25">
      <c r="H3254" s="94"/>
      <c r="I3254" s="85"/>
      <c r="J3254" s="27"/>
      <c r="K3254" s="38"/>
    </row>
    <row r="3255" spans="8:11" x14ac:dyDescent="0.25">
      <c r="H3255" s="94"/>
      <c r="I3255" s="85"/>
      <c r="J3255" s="27"/>
      <c r="K3255" s="38"/>
    </row>
    <row r="3256" spans="8:11" x14ac:dyDescent="0.25">
      <c r="H3256" s="94"/>
      <c r="I3256" s="85"/>
      <c r="J3256" s="27"/>
      <c r="K3256" s="38"/>
    </row>
    <row r="3257" spans="8:11" x14ac:dyDescent="0.25">
      <c r="H3257" s="94"/>
      <c r="I3257" s="85"/>
      <c r="J3257" s="27"/>
      <c r="K3257" s="38"/>
    </row>
    <row r="3258" spans="8:11" x14ac:dyDescent="0.25">
      <c r="H3258" s="94"/>
      <c r="I3258" s="85"/>
      <c r="J3258" s="27"/>
      <c r="K3258" s="38"/>
    </row>
    <row r="3259" spans="8:11" x14ac:dyDescent="0.25">
      <c r="H3259" s="94"/>
      <c r="I3259" s="85"/>
      <c r="J3259" s="27"/>
      <c r="K3259" s="38"/>
    </row>
    <row r="3260" spans="8:11" x14ac:dyDescent="0.25">
      <c r="H3260" s="94"/>
      <c r="I3260" s="85"/>
      <c r="J3260" s="27"/>
      <c r="K3260" s="38"/>
    </row>
    <row r="3261" spans="8:11" x14ac:dyDescent="0.25">
      <c r="H3261" s="94"/>
      <c r="I3261" s="85"/>
      <c r="J3261" s="27"/>
      <c r="K3261" s="38"/>
    </row>
    <row r="3262" spans="8:11" x14ac:dyDescent="0.25">
      <c r="H3262" s="94"/>
      <c r="I3262" s="85"/>
      <c r="J3262" s="27"/>
      <c r="K3262" s="38"/>
    </row>
    <row r="3263" spans="8:11" x14ac:dyDescent="0.25">
      <c r="H3263" s="94"/>
      <c r="I3263" s="85"/>
      <c r="J3263" s="27"/>
      <c r="K3263" s="38"/>
    </row>
    <row r="3264" spans="8:11" x14ac:dyDescent="0.25">
      <c r="H3264" s="94"/>
      <c r="I3264" s="85"/>
      <c r="J3264" s="27"/>
      <c r="K3264" s="38"/>
    </row>
    <row r="3265" spans="8:11" x14ac:dyDescent="0.25">
      <c r="H3265" s="94"/>
      <c r="I3265" s="85"/>
      <c r="J3265" s="27"/>
      <c r="K3265" s="38"/>
    </row>
    <row r="3266" spans="8:11" x14ac:dyDescent="0.25">
      <c r="H3266" s="94"/>
      <c r="I3266" s="85"/>
      <c r="J3266" s="27"/>
      <c r="K3266" s="38"/>
    </row>
    <row r="3267" spans="8:11" x14ac:dyDescent="0.25">
      <c r="H3267" s="94"/>
      <c r="I3267" s="85"/>
      <c r="J3267" s="27"/>
      <c r="K3267" s="38"/>
    </row>
    <row r="3268" spans="8:11" x14ac:dyDescent="0.25">
      <c r="H3268" s="94"/>
      <c r="I3268" s="85"/>
      <c r="J3268" s="27"/>
      <c r="K3268" s="38"/>
    </row>
    <row r="3269" spans="8:11" x14ac:dyDescent="0.25">
      <c r="H3269" s="94"/>
      <c r="I3269" s="85"/>
      <c r="J3269" s="27"/>
      <c r="K3269" s="38"/>
    </row>
    <row r="3270" spans="8:11" x14ac:dyDescent="0.25">
      <c r="H3270" s="94"/>
      <c r="I3270" s="85"/>
      <c r="J3270" s="27"/>
      <c r="K3270" s="38"/>
    </row>
    <row r="3271" spans="8:11" x14ac:dyDescent="0.25">
      <c r="H3271" s="94"/>
      <c r="I3271" s="85"/>
      <c r="J3271" s="27"/>
      <c r="K3271" s="38"/>
    </row>
    <row r="3272" spans="8:11" x14ac:dyDescent="0.25">
      <c r="H3272" s="94"/>
      <c r="I3272" s="85"/>
      <c r="J3272" s="27"/>
      <c r="K3272" s="38"/>
    </row>
    <row r="3273" spans="8:11" x14ac:dyDescent="0.25">
      <c r="H3273" s="94"/>
      <c r="I3273" s="85"/>
      <c r="J3273" s="27"/>
      <c r="K3273" s="38"/>
    </row>
    <row r="3274" spans="8:11" x14ac:dyDescent="0.25">
      <c r="H3274" s="94"/>
      <c r="I3274" s="85"/>
      <c r="J3274" s="27"/>
      <c r="K3274" s="38"/>
    </row>
    <row r="3275" spans="8:11" x14ac:dyDescent="0.25">
      <c r="H3275" s="94"/>
      <c r="I3275" s="85"/>
      <c r="J3275" s="27"/>
      <c r="K3275" s="38"/>
    </row>
    <row r="3276" spans="8:11" x14ac:dyDescent="0.25">
      <c r="H3276" s="94"/>
      <c r="I3276" s="85"/>
      <c r="J3276" s="27"/>
      <c r="K3276" s="38"/>
    </row>
    <row r="3277" spans="8:11" x14ac:dyDescent="0.25">
      <c r="H3277" s="94"/>
      <c r="I3277" s="85"/>
      <c r="J3277" s="27"/>
      <c r="K3277" s="38"/>
    </row>
    <row r="3278" spans="8:11" x14ac:dyDescent="0.25">
      <c r="H3278" s="94"/>
      <c r="I3278" s="85"/>
      <c r="J3278" s="27"/>
      <c r="K3278" s="38"/>
    </row>
    <row r="3279" spans="8:11" x14ac:dyDescent="0.25">
      <c r="H3279" s="94"/>
      <c r="I3279" s="85"/>
      <c r="J3279" s="27"/>
      <c r="K3279" s="38"/>
    </row>
    <row r="3280" spans="8:11" x14ac:dyDescent="0.25">
      <c r="H3280" s="94"/>
      <c r="I3280" s="85"/>
      <c r="J3280" s="27"/>
      <c r="K3280" s="38"/>
    </row>
    <row r="3281" spans="8:11" x14ac:dyDescent="0.25">
      <c r="H3281" s="94"/>
      <c r="I3281" s="85"/>
      <c r="J3281" s="27"/>
      <c r="K3281" s="38"/>
    </row>
    <row r="3282" spans="8:11" x14ac:dyDescent="0.25">
      <c r="H3282" s="94"/>
      <c r="I3282" s="85"/>
      <c r="J3282" s="27"/>
      <c r="K3282" s="38"/>
    </row>
    <row r="3283" spans="8:11" x14ac:dyDescent="0.25">
      <c r="H3283" s="94"/>
      <c r="I3283" s="85"/>
      <c r="J3283" s="27"/>
      <c r="K3283" s="38"/>
    </row>
    <row r="3284" spans="8:11" x14ac:dyDescent="0.25">
      <c r="H3284" s="94"/>
      <c r="I3284" s="85"/>
      <c r="J3284" s="27"/>
      <c r="K3284" s="38"/>
    </row>
    <row r="3285" spans="8:11" x14ac:dyDescent="0.25">
      <c r="H3285" s="94"/>
      <c r="I3285" s="85"/>
      <c r="J3285" s="27"/>
      <c r="K3285" s="38"/>
    </row>
    <row r="3286" spans="8:11" x14ac:dyDescent="0.25">
      <c r="H3286" s="94"/>
      <c r="I3286" s="85"/>
      <c r="J3286" s="27"/>
      <c r="K3286" s="38"/>
    </row>
    <row r="3287" spans="8:11" x14ac:dyDescent="0.25">
      <c r="H3287" s="94"/>
      <c r="I3287" s="85"/>
      <c r="J3287" s="27"/>
      <c r="K3287" s="38"/>
    </row>
    <row r="3288" spans="8:11" x14ac:dyDescent="0.25">
      <c r="H3288" s="94"/>
      <c r="I3288" s="85"/>
      <c r="J3288" s="27"/>
      <c r="K3288" s="38"/>
    </row>
    <row r="3289" spans="8:11" x14ac:dyDescent="0.25">
      <c r="H3289" s="94"/>
      <c r="I3289" s="85"/>
      <c r="J3289" s="27"/>
      <c r="K3289" s="38"/>
    </row>
    <row r="3290" spans="8:11" x14ac:dyDescent="0.25">
      <c r="H3290" s="94"/>
      <c r="I3290" s="85"/>
      <c r="J3290" s="27"/>
      <c r="K3290" s="38"/>
    </row>
    <row r="3291" spans="8:11" x14ac:dyDescent="0.25">
      <c r="H3291" s="94"/>
      <c r="I3291" s="85"/>
      <c r="J3291" s="27"/>
      <c r="K3291" s="38"/>
    </row>
    <row r="3292" spans="8:11" x14ac:dyDescent="0.25">
      <c r="H3292" s="94"/>
      <c r="I3292" s="85"/>
      <c r="J3292" s="27"/>
      <c r="K3292" s="38"/>
    </row>
    <row r="3293" spans="8:11" x14ac:dyDescent="0.25">
      <c r="H3293" s="94"/>
      <c r="I3293" s="85"/>
      <c r="J3293" s="27"/>
      <c r="K3293" s="38"/>
    </row>
    <row r="3294" spans="8:11" x14ac:dyDescent="0.25">
      <c r="H3294" s="94"/>
      <c r="I3294" s="85"/>
      <c r="J3294" s="27"/>
      <c r="K3294" s="38"/>
    </row>
    <row r="3295" spans="8:11" x14ac:dyDescent="0.25">
      <c r="H3295" s="94"/>
      <c r="I3295" s="85"/>
      <c r="J3295" s="27"/>
      <c r="K3295" s="38"/>
    </row>
    <row r="3296" spans="8:11" x14ac:dyDescent="0.25">
      <c r="H3296" s="94"/>
      <c r="I3296" s="85"/>
      <c r="J3296" s="27"/>
      <c r="K3296" s="38"/>
    </row>
    <row r="3297" spans="8:11" x14ac:dyDescent="0.25">
      <c r="H3297" s="94"/>
      <c r="I3297" s="85"/>
      <c r="J3297" s="27"/>
      <c r="K3297" s="38"/>
    </row>
    <row r="3298" spans="8:11" x14ac:dyDescent="0.25">
      <c r="H3298" s="94"/>
      <c r="I3298" s="85"/>
      <c r="J3298" s="27"/>
      <c r="K3298" s="38"/>
    </row>
    <row r="3299" spans="8:11" x14ac:dyDescent="0.25">
      <c r="H3299" s="94"/>
      <c r="I3299" s="85"/>
      <c r="J3299" s="27"/>
      <c r="K3299" s="38"/>
    </row>
    <row r="3300" spans="8:11" x14ac:dyDescent="0.25">
      <c r="H3300" s="94"/>
      <c r="I3300" s="85"/>
      <c r="J3300" s="27"/>
      <c r="K3300" s="38"/>
    </row>
    <row r="3301" spans="8:11" x14ac:dyDescent="0.25">
      <c r="H3301" s="94"/>
      <c r="I3301" s="85"/>
      <c r="J3301" s="27"/>
      <c r="K3301" s="38"/>
    </row>
    <row r="3302" spans="8:11" x14ac:dyDescent="0.25">
      <c r="H3302" s="94"/>
      <c r="I3302" s="85"/>
      <c r="J3302" s="27"/>
      <c r="K3302" s="38"/>
    </row>
    <row r="3303" spans="8:11" x14ac:dyDescent="0.25">
      <c r="H3303" s="94"/>
      <c r="I3303" s="85"/>
      <c r="J3303" s="27"/>
      <c r="K3303" s="38"/>
    </row>
    <row r="3304" spans="8:11" x14ac:dyDescent="0.25">
      <c r="H3304" s="94"/>
      <c r="I3304" s="85"/>
      <c r="J3304" s="27"/>
      <c r="K3304" s="38"/>
    </row>
    <row r="3305" spans="8:11" x14ac:dyDescent="0.25">
      <c r="H3305" s="94"/>
      <c r="I3305" s="85"/>
      <c r="J3305" s="27"/>
      <c r="K3305" s="38"/>
    </row>
    <row r="3306" spans="8:11" x14ac:dyDescent="0.25">
      <c r="H3306" s="94"/>
      <c r="I3306" s="85"/>
      <c r="J3306" s="27"/>
      <c r="K3306" s="38"/>
    </row>
    <row r="3307" spans="8:11" x14ac:dyDescent="0.25">
      <c r="H3307" s="94"/>
      <c r="I3307" s="85"/>
      <c r="J3307" s="27"/>
      <c r="K3307" s="38"/>
    </row>
    <row r="3308" spans="8:11" x14ac:dyDescent="0.25">
      <c r="H3308" s="94"/>
      <c r="I3308" s="85"/>
      <c r="J3308" s="27"/>
      <c r="K3308" s="38"/>
    </row>
    <row r="3309" spans="8:11" x14ac:dyDescent="0.25">
      <c r="H3309" s="94"/>
      <c r="I3309" s="85"/>
      <c r="J3309" s="27"/>
      <c r="K3309" s="38"/>
    </row>
    <row r="3310" spans="8:11" x14ac:dyDescent="0.25">
      <c r="H3310" s="94"/>
      <c r="I3310" s="85"/>
      <c r="J3310" s="27"/>
      <c r="K3310" s="38"/>
    </row>
    <row r="3311" spans="8:11" x14ac:dyDescent="0.25">
      <c r="H3311" s="94"/>
      <c r="I3311" s="85"/>
      <c r="J3311" s="27"/>
      <c r="K3311" s="38"/>
    </row>
    <row r="3312" spans="8:11" x14ac:dyDescent="0.25">
      <c r="H3312" s="94"/>
      <c r="I3312" s="85"/>
      <c r="J3312" s="27"/>
      <c r="K3312" s="38"/>
    </row>
    <row r="3313" spans="8:11" x14ac:dyDescent="0.25">
      <c r="H3313" s="94"/>
      <c r="I3313" s="85"/>
      <c r="J3313" s="27"/>
      <c r="K3313" s="38"/>
    </row>
    <row r="3314" spans="8:11" x14ac:dyDescent="0.25">
      <c r="H3314" s="94"/>
      <c r="I3314" s="85"/>
      <c r="J3314" s="27"/>
      <c r="K3314" s="38"/>
    </row>
    <row r="3315" spans="8:11" x14ac:dyDescent="0.25">
      <c r="H3315" s="94"/>
      <c r="I3315" s="85"/>
      <c r="J3315" s="27"/>
      <c r="K3315" s="38"/>
    </row>
    <row r="3316" spans="8:11" x14ac:dyDescent="0.25">
      <c r="H3316" s="94"/>
      <c r="I3316" s="85"/>
      <c r="J3316" s="27"/>
      <c r="K3316" s="38"/>
    </row>
    <row r="3317" spans="8:11" x14ac:dyDescent="0.25">
      <c r="H3317" s="94"/>
      <c r="I3317" s="85"/>
      <c r="J3317" s="27"/>
      <c r="K3317" s="38"/>
    </row>
    <row r="3318" spans="8:11" x14ac:dyDescent="0.25">
      <c r="H3318" s="94"/>
      <c r="I3318" s="85"/>
      <c r="J3318" s="27"/>
      <c r="K3318" s="38"/>
    </row>
    <row r="3319" spans="8:11" x14ac:dyDescent="0.25">
      <c r="H3319" s="94"/>
      <c r="I3319" s="85"/>
      <c r="J3319" s="27"/>
      <c r="K3319" s="38"/>
    </row>
    <row r="3320" spans="8:11" x14ac:dyDescent="0.25">
      <c r="H3320" s="94"/>
      <c r="I3320" s="85"/>
      <c r="J3320" s="27"/>
      <c r="K3320" s="38"/>
    </row>
    <row r="3321" spans="8:11" x14ac:dyDescent="0.25">
      <c r="H3321" s="94"/>
      <c r="I3321" s="85"/>
      <c r="J3321" s="27"/>
      <c r="K3321" s="38"/>
    </row>
    <row r="3322" spans="8:11" x14ac:dyDescent="0.25">
      <c r="H3322" s="94"/>
      <c r="I3322" s="85"/>
      <c r="J3322" s="27"/>
      <c r="K3322" s="38"/>
    </row>
    <row r="3323" spans="8:11" x14ac:dyDescent="0.25">
      <c r="H3323" s="94"/>
      <c r="I3323" s="85"/>
      <c r="J3323" s="27"/>
      <c r="K3323" s="38"/>
    </row>
    <row r="3324" spans="8:11" x14ac:dyDescent="0.25">
      <c r="H3324" s="94"/>
      <c r="I3324" s="85"/>
      <c r="J3324" s="27"/>
      <c r="K3324" s="38"/>
    </row>
    <row r="3325" spans="8:11" x14ac:dyDescent="0.25">
      <c r="H3325" s="94"/>
      <c r="I3325" s="85"/>
      <c r="J3325" s="27"/>
      <c r="K3325" s="38"/>
    </row>
    <row r="3326" spans="8:11" x14ac:dyDescent="0.25">
      <c r="H3326" s="94"/>
      <c r="I3326" s="85"/>
      <c r="J3326" s="27"/>
      <c r="K3326" s="38"/>
    </row>
    <row r="3327" spans="8:11" x14ac:dyDescent="0.25">
      <c r="H3327" s="94"/>
      <c r="I3327" s="85"/>
      <c r="J3327" s="27"/>
      <c r="K3327" s="38"/>
    </row>
    <row r="3328" spans="8:11" x14ac:dyDescent="0.25">
      <c r="H3328" s="94"/>
      <c r="I3328" s="85"/>
      <c r="J3328" s="27"/>
      <c r="K3328" s="38"/>
    </row>
    <row r="3329" spans="8:11" x14ac:dyDescent="0.25">
      <c r="H3329" s="94"/>
      <c r="I3329" s="85"/>
      <c r="J3329" s="27"/>
      <c r="K3329" s="38"/>
    </row>
    <row r="3330" spans="8:11" x14ac:dyDescent="0.25">
      <c r="H3330" s="94"/>
      <c r="I3330" s="85"/>
      <c r="J3330" s="27"/>
      <c r="K3330" s="38"/>
    </row>
    <row r="3331" spans="8:11" x14ac:dyDescent="0.25">
      <c r="H3331" s="94"/>
      <c r="I3331" s="85"/>
      <c r="J3331" s="27"/>
      <c r="K3331" s="38"/>
    </row>
    <row r="3332" spans="8:11" x14ac:dyDescent="0.25">
      <c r="H3332" s="94"/>
      <c r="I3332" s="85"/>
      <c r="J3332" s="27"/>
      <c r="K3332" s="38"/>
    </row>
    <row r="3333" spans="8:11" x14ac:dyDescent="0.25">
      <c r="H3333" s="94"/>
      <c r="I3333" s="85"/>
      <c r="J3333" s="27"/>
      <c r="K3333" s="38"/>
    </row>
    <row r="3334" spans="8:11" x14ac:dyDescent="0.25">
      <c r="H3334" s="94"/>
      <c r="I3334" s="85"/>
      <c r="J3334" s="27"/>
      <c r="K3334" s="38"/>
    </row>
    <row r="3335" spans="8:11" x14ac:dyDescent="0.25">
      <c r="H3335" s="94"/>
      <c r="I3335" s="85"/>
      <c r="J3335" s="27"/>
      <c r="K3335" s="38"/>
    </row>
    <row r="3336" spans="8:11" x14ac:dyDescent="0.25">
      <c r="H3336" s="94"/>
      <c r="I3336" s="85"/>
      <c r="J3336" s="27"/>
      <c r="K3336" s="38"/>
    </row>
    <row r="3337" spans="8:11" x14ac:dyDescent="0.25">
      <c r="H3337" s="94"/>
      <c r="I3337" s="85"/>
      <c r="J3337" s="27"/>
      <c r="K3337" s="38"/>
    </row>
    <row r="3338" spans="8:11" x14ac:dyDescent="0.25">
      <c r="H3338" s="94"/>
      <c r="I3338" s="85"/>
      <c r="J3338" s="27"/>
      <c r="K3338" s="38"/>
    </row>
    <row r="3339" spans="8:11" x14ac:dyDescent="0.25">
      <c r="H3339" s="94"/>
      <c r="I3339" s="85"/>
      <c r="J3339" s="27"/>
      <c r="K3339" s="38"/>
    </row>
    <row r="3340" spans="8:11" x14ac:dyDescent="0.25">
      <c r="H3340" s="94"/>
      <c r="I3340" s="85"/>
      <c r="J3340" s="27"/>
      <c r="K3340" s="38"/>
    </row>
    <row r="3341" spans="8:11" x14ac:dyDescent="0.25">
      <c r="H3341" s="94"/>
      <c r="I3341" s="85"/>
      <c r="J3341" s="27"/>
      <c r="K3341" s="38"/>
    </row>
    <row r="3342" spans="8:11" x14ac:dyDescent="0.25">
      <c r="H3342" s="94"/>
      <c r="I3342" s="85"/>
      <c r="J3342" s="27"/>
      <c r="K3342" s="38"/>
    </row>
    <row r="3343" spans="8:11" x14ac:dyDescent="0.25">
      <c r="H3343" s="94"/>
      <c r="I3343" s="85"/>
      <c r="J3343" s="27"/>
      <c r="K3343" s="38"/>
    </row>
    <row r="3344" spans="8:11" x14ac:dyDescent="0.25">
      <c r="H3344" s="94"/>
      <c r="I3344" s="85"/>
      <c r="J3344" s="27"/>
      <c r="K3344" s="38"/>
    </row>
    <row r="3345" spans="8:11" x14ac:dyDescent="0.25">
      <c r="H3345" s="94"/>
      <c r="I3345" s="85"/>
      <c r="J3345" s="27"/>
      <c r="K3345" s="38"/>
    </row>
    <row r="3346" spans="8:11" x14ac:dyDescent="0.25">
      <c r="H3346" s="94"/>
      <c r="I3346" s="85"/>
      <c r="J3346" s="27"/>
      <c r="K3346" s="38"/>
    </row>
    <row r="3347" spans="8:11" x14ac:dyDescent="0.25">
      <c r="H3347" s="94"/>
      <c r="I3347" s="85"/>
      <c r="J3347" s="27"/>
      <c r="K3347" s="38"/>
    </row>
    <row r="3348" spans="8:11" x14ac:dyDescent="0.25">
      <c r="H3348" s="94"/>
      <c r="I3348" s="85"/>
      <c r="J3348" s="27"/>
      <c r="K3348" s="38"/>
    </row>
    <row r="3349" spans="8:11" x14ac:dyDescent="0.25">
      <c r="H3349" s="94"/>
      <c r="I3349" s="85"/>
      <c r="J3349" s="27"/>
      <c r="K3349" s="38"/>
    </row>
    <row r="3350" spans="8:11" x14ac:dyDescent="0.25">
      <c r="H3350" s="94"/>
      <c r="I3350" s="85"/>
      <c r="J3350" s="27"/>
      <c r="K3350" s="38"/>
    </row>
    <row r="3351" spans="8:11" x14ac:dyDescent="0.25">
      <c r="H3351" s="94"/>
      <c r="I3351" s="85"/>
      <c r="J3351" s="27"/>
      <c r="K3351" s="38"/>
    </row>
    <row r="3352" spans="8:11" x14ac:dyDescent="0.25">
      <c r="H3352" s="94"/>
      <c r="I3352" s="85"/>
      <c r="J3352" s="27"/>
      <c r="K3352" s="38"/>
    </row>
    <row r="3353" spans="8:11" x14ac:dyDescent="0.25">
      <c r="H3353" s="94"/>
      <c r="I3353" s="85"/>
      <c r="J3353" s="27"/>
      <c r="K3353" s="38"/>
    </row>
    <row r="3354" spans="8:11" x14ac:dyDescent="0.25">
      <c r="H3354" s="94"/>
      <c r="I3354" s="85"/>
      <c r="J3354" s="27"/>
      <c r="K3354" s="38"/>
    </row>
    <row r="3355" spans="8:11" x14ac:dyDescent="0.25">
      <c r="H3355" s="94"/>
      <c r="I3355" s="85"/>
      <c r="J3355" s="27"/>
      <c r="K3355" s="38"/>
    </row>
    <row r="3356" spans="8:11" x14ac:dyDescent="0.25">
      <c r="H3356" s="94"/>
      <c r="I3356" s="85"/>
      <c r="J3356" s="27"/>
      <c r="K3356" s="38"/>
    </row>
    <row r="3357" spans="8:11" x14ac:dyDescent="0.25">
      <c r="H3357" s="94"/>
      <c r="I3357" s="85"/>
      <c r="J3357" s="27"/>
      <c r="K3357" s="38"/>
    </row>
    <row r="3358" spans="8:11" x14ac:dyDescent="0.25">
      <c r="H3358" s="94"/>
      <c r="I3358" s="85"/>
      <c r="J3358" s="27"/>
      <c r="K3358" s="38"/>
    </row>
    <row r="3359" spans="8:11" x14ac:dyDescent="0.25">
      <c r="H3359" s="94"/>
      <c r="I3359" s="85"/>
      <c r="J3359" s="27"/>
      <c r="K3359" s="38"/>
    </row>
    <row r="3360" spans="8:11" x14ac:dyDescent="0.25">
      <c r="H3360" s="94"/>
      <c r="I3360" s="85"/>
      <c r="J3360" s="27"/>
      <c r="K3360" s="38"/>
    </row>
    <row r="3361" spans="8:11" x14ac:dyDescent="0.25">
      <c r="H3361" s="94"/>
      <c r="I3361" s="85"/>
      <c r="J3361" s="27"/>
      <c r="K3361" s="38"/>
    </row>
    <row r="3362" spans="8:11" x14ac:dyDescent="0.25">
      <c r="H3362" s="94"/>
      <c r="I3362" s="85"/>
      <c r="J3362" s="27"/>
      <c r="K3362" s="38"/>
    </row>
    <row r="3363" spans="8:11" x14ac:dyDescent="0.25">
      <c r="H3363" s="94"/>
      <c r="I3363" s="85"/>
      <c r="J3363" s="27"/>
      <c r="K3363" s="38"/>
    </row>
    <row r="3364" spans="8:11" x14ac:dyDescent="0.25">
      <c r="H3364" s="94"/>
      <c r="I3364" s="85"/>
      <c r="J3364" s="27"/>
      <c r="K3364" s="38"/>
    </row>
    <row r="3365" spans="8:11" x14ac:dyDescent="0.25">
      <c r="H3365" s="94"/>
      <c r="I3365" s="85"/>
      <c r="J3365" s="27"/>
      <c r="K3365" s="38"/>
    </row>
    <row r="3366" spans="8:11" x14ac:dyDescent="0.25">
      <c r="H3366" s="94"/>
      <c r="I3366" s="85"/>
      <c r="J3366" s="27"/>
      <c r="K3366" s="38"/>
    </row>
    <row r="3367" spans="8:11" x14ac:dyDescent="0.25">
      <c r="H3367" s="94"/>
      <c r="I3367" s="85"/>
      <c r="J3367" s="27"/>
      <c r="K3367" s="38"/>
    </row>
    <row r="3368" spans="8:11" x14ac:dyDescent="0.25">
      <c r="H3368" s="94"/>
      <c r="I3368" s="85"/>
      <c r="J3368" s="27"/>
      <c r="K3368" s="38"/>
    </row>
    <row r="3369" spans="8:11" x14ac:dyDescent="0.25">
      <c r="H3369" s="94"/>
      <c r="I3369" s="85"/>
      <c r="J3369" s="27"/>
      <c r="K3369" s="38"/>
    </row>
    <row r="3370" spans="8:11" x14ac:dyDescent="0.25">
      <c r="H3370" s="94"/>
      <c r="I3370" s="85"/>
      <c r="J3370" s="27"/>
      <c r="K3370" s="38"/>
    </row>
    <row r="3371" spans="8:11" x14ac:dyDescent="0.25">
      <c r="H3371" s="94"/>
      <c r="I3371" s="85"/>
      <c r="J3371" s="27"/>
      <c r="K3371" s="38"/>
    </row>
    <row r="3372" spans="8:11" x14ac:dyDescent="0.25">
      <c r="H3372" s="94"/>
      <c r="I3372" s="85"/>
      <c r="J3372" s="27"/>
      <c r="K3372" s="38"/>
    </row>
    <row r="3373" spans="8:11" x14ac:dyDescent="0.25">
      <c r="H3373" s="94"/>
      <c r="I3373" s="85"/>
      <c r="J3373" s="27"/>
      <c r="K3373" s="38"/>
    </row>
    <row r="3374" spans="8:11" x14ac:dyDescent="0.25">
      <c r="H3374" s="94"/>
      <c r="I3374" s="85"/>
      <c r="J3374" s="27"/>
      <c r="K3374" s="38"/>
    </row>
    <row r="3375" spans="8:11" x14ac:dyDescent="0.25">
      <c r="H3375" s="94"/>
      <c r="I3375" s="85"/>
      <c r="J3375" s="27"/>
      <c r="K3375" s="38"/>
    </row>
    <row r="3376" spans="8:11" x14ac:dyDescent="0.25">
      <c r="H3376" s="94"/>
      <c r="I3376" s="85"/>
      <c r="J3376" s="27"/>
      <c r="K3376" s="38"/>
    </row>
    <row r="3377" spans="8:11" x14ac:dyDescent="0.25">
      <c r="H3377" s="94"/>
      <c r="I3377" s="85"/>
      <c r="J3377" s="27"/>
      <c r="K3377" s="38"/>
    </row>
    <row r="3378" spans="8:11" x14ac:dyDescent="0.25">
      <c r="H3378" s="94"/>
      <c r="I3378" s="85"/>
      <c r="J3378" s="27"/>
      <c r="K3378" s="38"/>
    </row>
    <row r="3379" spans="8:11" x14ac:dyDescent="0.25">
      <c r="H3379" s="94"/>
      <c r="I3379" s="85"/>
      <c r="J3379" s="27"/>
      <c r="K3379" s="38"/>
    </row>
    <row r="3380" spans="8:11" x14ac:dyDescent="0.25">
      <c r="H3380" s="94"/>
      <c r="I3380" s="85"/>
      <c r="J3380" s="27"/>
      <c r="K3380" s="38"/>
    </row>
    <row r="3381" spans="8:11" x14ac:dyDescent="0.25">
      <c r="H3381" s="94"/>
      <c r="I3381" s="85"/>
      <c r="J3381" s="27"/>
      <c r="K3381" s="38"/>
    </row>
    <row r="3382" spans="8:11" x14ac:dyDescent="0.25">
      <c r="H3382" s="94"/>
      <c r="I3382" s="85"/>
      <c r="J3382" s="27"/>
      <c r="K3382" s="38"/>
    </row>
    <row r="3383" spans="8:11" x14ac:dyDescent="0.25">
      <c r="H3383" s="94"/>
      <c r="I3383" s="85"/>
      <c r="J3383" s="27"/>
      <c r="K3383" s="38"/>
    </row>
    <row r="3384" spans="8:11" x14ac:dyDescent="0.25">
      <c r="H3384" s="94"/>
      <c r="I3384" s="85"/>
      <c r="J3384" s="27"/>
      <c r="K3384" s="38"/>
    </row>
    <row r="3385" spans="8:11" x14ac:dyDescent="0.25">
      <c r="H3385" s="94"/>
      <c r="I3385" s="85"/>
      <c r="J3385" s="27"/>
      <c r="K3385" s="38"/>
    </row>
    <row r="3386" spans="8:11" x14ac:dyDescent="0.25">
      <c r="H3386" s="94"/>
      <c r="I3386" s="85"/>
      <c r="J3386" s="27"/>
      <c r="K3386" s="38"/>
    </row>
    <row r="3387" spans="8:11" x14ac:dyDescent="0.25">
      <c r="H3387" s="94"/>
      <c r="I3387" s="85"/>
      <c r="J3387" s="27"/>
      <c r="K3387" s="38"/>
    </row>
    <row r="3388" spans="8:11" x14ac:dyDescent="0.25">
      <c r="H3388" s="94"/>
      <c r="I3388" s="85"/>
      <c r="J3388" s="27"/>
      <c r="K3388" s="38"/>
    </row>
    <row r="3389" spans="8:11" x14ac:dyDescent="0.25">
      <c r="H3389" s="94"/>
      <c r="I3389" s="85"/>
      <c r="J3389" s="27"/>
      <c r="K3389" s="38"/>
    </row>
    <row r="3390" spans="8:11" x14ac:dyDescent="0.25">
      <c r="H3390" s="94"/>
      <c r="I3390" s="85"/>
      <c r="J3390" s="27"/>
      <c r="K3390" s="38"/>
    </row>
    <row r="3391" spans="8:11" x14ac:dyDescent="0.25">
      <c r="H3391" s="94"/>
      <c r="I3391" s="85"/>
      <c r="J3391" s="27"/>
      <c r="K3391" s="38"/>
    </row>
    <row r="3392" spans="8:11" x14ac:dyDescent="0.25">
      <c r="H3392" s="94"/>
      <c r="I3392" s="85"/>
      <c r="J3392" s="27"/>
      <c r="K3392" s="38"/>
    </row>
    <row r="3393" spans="8:11" x14ac:dyDescent="0.25">
      <c r="H3393" s="94"/>
      <c r="I3393" s="85"/>
      <c r="J3393" s="27"/>
      <c r="K3393" s="38"/>
    </row>
    <row r="3394" spans="8:11" x14ac:dyDescent="0.25">
      <c r="H3394" s="94"/>
      <c r="I3394" s="85"/>
      <c r="J3394" s="27"/>
      <c r="K3394" s="38"/>
    </row>
    <row r="3395" spans="8:11" x14ac:dyDescent="0.25">
      <c r="H3395" s="94"/>
      <c r="I3395" s="85"/>
      <c r="J3395" s="27"/>
      <c r="K3395" s="38"/>
    </row>
    <row r="3396" spans="8:11" x14ac:dyDescent="0.25">
      <c r="H3396" s="94"/>
      <c r="I3396" s="85"/>
      <c r="J3396" s="27"/>
      <c r="K3396" s="38"/>
    </row>
    <row r="3397" spans="8:11" x14ac:dyDescent="0.25">
      <c r="H3397" s="94"/>
      <c r="I3397" s="85"/>
      <c r="J3397" s="27"/>
      <c r="K3397" s="38"/>
    </row>
    <row r="3398" spans="8:11" x14ac:dyDescent="0.25">
      <c r="H3398" s="94"/>
      <c r="I3398" s="85"/>
      <c r="J3398" s="27"/>
      <c r="K3398" s="38"/>
    </row>
    <row r="3399" spans="8:11" x14ac:dyDescent="0.25">
      <c r="H3399" s="94"/>
      <c r="I3399" s="85"/>
      <c r="J3399" s="27"/>
      <c r="K3399" s="38"/>
    </row>
    <row r="3400" spans="8:11" x14ac:dyDescent="0.25">
      <c r="H3400" s="94"/>
      <c r="I3400" s="85"/>
      <c r="J3400" s="27"/>
      <c r="K3400" s="38"/>
    </row>
    <row r="3401" spans="8:11" x14ac:dyDescent="0.25">
      <c r="H3401" s="94"/>
      <c r="I3401" s="85"/>
      <c r="J3401" s="27"/>
      <c r="K3401" s="38"/>
    </row>
    <row r="3402" spans="8:11" x14ac:dyDescent="0.25">
      <c r="H3402" s="94"/>
      <c r="I3402" s="85"/>
      <c r="J3402" s="27"/>
      <c r="K3402" s="38"/>
    </row>
    <row r="3403" spans="8:11" x14ac:dyDescent="0.25">
      <c r="H3403" s="94"/>
      <c r="I3403" s="85"/>
      <c r="J3403" s="27"/>
      <c r="K3403" s="38"/>
    </row>
    <row r="3404" spans="8:11" x14ac:dyDescent="0.25">
      <c r="H3404" s="94"/>
      <c r="I3404" s="85"/>
      <c r="J3404" s="27"/>
      <c r="K3404" s="38"/>
    </row>
    <row r="3405" spans="8:11" x14ac:dyDescent="0.25">
      <c r="H3405" s="94"/>
      <c r="I3405" s="85"/>
      <c r="J3405" s="27"/>
      <c r="K3405" s="38"/>
    </row>
    <row r="3406" spans="8:11" x14ac:dyDescent="0.25">
      <c r="H3406" s="94"/>
      <c r="I3406" s="85"/>
      <c r="J3406" s="27"/>
      <c r="K3406" s="38"/>
    </row>
    <row r="3407" spans="8:11" x14ac:dyDescent="0.25">
      <c r="H3407" s="94"/>
      <c r="I3407" s="85"/>
      <c r="J3407" s="27"/>
      <c r="K3407" s="38"/>
    </row>
    <row r="3408" spans="8:11" x14ac:dyDescent="0.25">
      <c r="H3408" s="94"/>
      <c r="I3408" s="85"/>
      <c r="J3408" s="27"/>
      <c r="K3408" s="38"/>
    </row>
    <row r="3409" spans="8:11" x14ac:dyDescent="0.25">
      <c r="H3409" s="94"/>
      <c r="I3409" s="85"/>
      <c r="J3409" s="27"/>
      <c r="K3409" s="38"/>
    </row>
    <row r="3410" spans="8:11" x14ac:dyDescent="0.25">
      <c r="H3410" s="94"/>
      <c r="I3410" s="85"/>
      <c r="J3410" s="27"/>
      <c r="K3410" s="38"/>
    </row>
    <row r="3411" spans="8:11" x14ac:dyDescent="0.25">
      <c r="H3411" s="94"/>
      <c r="I3411" s="85"/>
      <c r="J3411" s="27"/>
      <c r="K3411" s="38"/>
    </row>
    <row r="3412" spans="8:11" x14ac:dyDescent="0.25">
      <c r="H3412" s="94"/>
      <c r="I3412" s="85"/>
      <c r="J3412" s="27"/>
      <c r="K3412" s="38"/>
    </row>
    <row r="3413" spans="8:11" x14ac:dyDescent="0.25">
      <c r="H3413" s="94"/>
      <c r="I3413" s="85"/>
      <c r="J3413" s="27"/>
      <c r="K3413" s="38"/>
    </row>
    <row r="3414" spans="8:11" x14ac:dyDescent="0.25">
      <c r="H3414" s="94"/>
      <c r="I3414" s="85"/>
      <c r="J3414" s="27"/>
      <c r="K3414" s="38"/>
    </row>
    <row r="3415" spans="8:11" x14ac:dyDescent="0.25">
      <c r="H3415" s="94"/>
      <c r="I3415" s="85"/>
      <c r="J3415" s="27"/>
      <c r="K3415" s="38"/>
    </row>
    <row r="3416" spans="8:11" x14ac:dyDescent="0.25">
      <c r="H3416" s="94"/>
      <c r="I3416" s="85"/>
      <c r="J3416" s="27"/>
      <c r="K3416" s="38"/>
    </row>
    <row r="3417" spans="8:11" x14ac:dyDescent="0.25">
      <c r="H3417" s="94"/>
      <c r="I3417" s="85"/>
      <c r="J3417" s="27"/>
      <c r="K3417" s="38"/>
    </row>
    <row r="3418" spans="8:11" x14ac:dyDescent="0.25">
      <c r="H3418" s="94"/>
      <c r="I3418" s="85"/>
      <c r="J3418" s="27"/>
      <c r="K3418" s="38"/>
    </row>
    <row r="3419" spans="8:11" x14ac:dyDescent="0.25">
      <c r="H3419" s="94"/>
      <c r="I3419" s="85"/>
      <c r="J3419" s="27"/>
      <c r="K3419" s="38"/>
    </row>
    <row r="3420" spans="8:11" x14ac:dyDescent="0.25">
      <c r="H3420" s="94"/>
      <c r="I3420" s="85"/>
      <c r="J3420" s="27"/>
      <c r="K3420" s="38"/>
    </row>
    <row r="3421" spans="8:11" x14ac:dyDescent="0.25">
      <c r="H3421" s="94"/>
      <c r="I3421" s="85"/>
      <c r="J3421" s="27"/>
      <c r="K3421" s="38"/>
    </row>
    <row r="3422" spans="8:11" x14ac:dyDescent="0.25">
      <c r="H3422" s="94"/>
      <c r="I3422" s="85"/>
      <c r="J3422" s="27"/>
      <c r="K3422" s="38"/>
    </row>
    <row r="3423" spans="8:11" x14ac:dyDescent="0.25">
      <c r="H3423" s="94"/>
      <c r="I3423" s="85"/>
      <c r="J3423" s="27"/>
      <c r="K3423" s="38"/>
    </row>
    <row r="3424" spans="8:11" x14ac:dyDescent="0.25">
      <c r="H3424" s="94"/>
      <c r="I3424" s="85"/>
      <c r="J3424" s="27"/>
      <c r="K3424" s="38"/>
    </row>
    <row r="3425" spans="8:11" x14ac:dyDescent="0.25">
      <c r="H3425" s="94"/>
      <c r="I3425" s="85"/>
      <c r="J3425" s="27"/>
      <c r="K3425" s="38"/>
    </row>
    <row r="3426" spans="8:11" x14ac:dyDescent="0.25">
      <c r="H3426" s="94"/>
      <c r="I3426" s="85"/>
      <c r="J3426" s="27"/>
      <c r="K3426" s="38"/>
    </row>
    <row r="3427" spans="8:11" x14ac:dyDescent="0.25">
      <c r="H3427" s="94"/>
      <c r="I3427" s="85"/>
      <c r="J3427" s="27"/>
      <c r="K3427" s="38"/>
    </row>
    <row r="3428" spans="8:11" x14ac:dyDescent="0.25">
      <c r="H3428" s="94"/>
      <c r="I3428" s="85"/>
      <c r="J3428" s="27"/>
      <c r="K3428" s="38"/>
    </row>
    <row r="3429" spans="8:11" x14ac:dyDescent="0.25">
      <c r="H3429" s="94"/>
      <c r="I3429" s="85"/>
      <c r="J3429" s="27"/>
      <c r="K3429" s="38"/>
    </row>
    <row r="3430" spans="8:11" x14ac:dyDescent="0.25">
      <c r="H3430" s="94"/>
      <c r="I3430" s="85"/>
      <c r="J3430" s="27"/>
      <c r="K3430" s="38"/>
    </row>
    <row r="3431" spans="8:11" x14ac:dyDescent="0.25">
      <c r="H3431" s="94"/>
      <c r="I3431" s="85"/>
      <c r="J3431" s="27"/>
      <c r="K3431" s="38"/>
    </row>
    <row r="3432" spans="8:11" x14ac:dyDescent="0.25">
      <c r="H3432" s="94"/>
      <c r="I3432" s="85"/>
      <c r="J3432" s="27"/>
      <c r="K3432" s="38"/>
    </row>
    <row r="3433" spans="8:11" x14ac:dyDescent="0.25">
      <c r="H3433" s="94"/>
      <c r="I3433" s="85"/>
      <c r="J3433" s="27"/>
      <c r="K3433" s="38"/>
    </row>
    <row r="3434" spans="8:11" x14ac:dyDescent="0.25">
      <c r="H3434" s="94"/>
      <c r="I3434" s="85"/>
      <c r="J3434" s="27"/>
      <c r="K3434" s="38"/>
    </row>
    <row r="3435" spans="8:11" x14ac:dyDescent="0.25">
      <c r="H3435" s="94"/>
      <c r="I3435" s="85"/>
      <c r="J3435" s="27"/>
      <c r="K3435" s="38"/>
    </row>
    <row r="3436" spans="8:11" x14ac:dyDescent="0.25">
      <c r="H3436" s="94"/>
      <c r="I3436" s="85"/>
      <c r="J3436" s="27"/>
      <c r="K3436" s="38"/>
    </row>
    <row r="3437" spans="8:11" x14ac:dyDescent="0.25">
      <c r="H3437" s="94"/>
      <c r="I3437" s="85"/>
      <c r="J3437" s="27"/>
      <c r="K3437" s="38"/>
    </row>
    <row r="3438" spans="8:11" x14ac:dyDescent="0.25">
      <c r="H3438" s="94"/>
      <c r="I3438" s="85"/>
      <c r="J3438" s="27"/>
      <c r="K3438" s="38"/>
    </row>
    <row r="3439" spans="8:11" x14ac:dyDescent="0.25">
      <c r="H3439" s="94"/>
      <c r="I3439" s="85"/>
      <c r="J3439" s="27"/>
      <c r="K3439" s="38"/>
    </row>
    <row r="3440" spans="8:11" x14ac:dyDescent="0.25">
      <c r="H3440" s="94"/>
      <c r="I3440" s="85"/>
      <c r="J3440" s="27"/>
      <c r="K3440" s="38"/>
    </row>
    <row r="3441" spans="8:11" x14ac:dyDescent="0.25">
      <c r="H3441" s="94"/>
      <c r="I3441" s="85"/>
      <c r="J3441" s="27"/>
      <c r="K3441" s="38"/>
    </row>
    <row r="3442" spans="8:11" x14ac:dyDescent="0.25">
      <c r="H3442" s="94"/>
      <c r="I3442" s="85"/>
      <c r="J3442" s="27"/>
      <c r="K3442" s="38"/>
    </row>
    <row r="3443" spans="8:11" x14ac:dyDescent="0.25">
      <c r="H3443" s="94"/>
      <c r="I3443" s="85"/>
      <c r="J3443" s="27"/>
      <c r="K3443" s="38"/>
    </row>
    <row r="3444" spans="8:11" x14ac:dyDescent="0.25">
      <c r="H3444" s="94"/>
      <c r="I3444" s="85"/>
      <c r="J3444" s="27"/>
      <c r="K3444" s="38"/>
    </row>
    <row r="3445" spans="8:11" x14ac:dyDescent="0.25">
      <c r="H3445" s="94"/>
      <c r="I3445" s="85"/>
      <c r="J3445" s="27"/>
      <c r="K3445" s="38"/>
    </row>
    <row r="3446" spans="8:11" x14ac:dyDescent="0.25">
      <c r="H3446" s="94"/>
      <c r="I3446" s="85"/>
      <c r="J3446" s="27"/>
      <c r="K3446" s="38"/>
    </row>
    <row r="3447" spans="8:11" x14ac:dyDescent="0.25">
      <c r="H3447" s="94"/>
      <c r="I3447" s="85"/>
      <c r="J3447" s="27"/>
      <c r="K3447" s="38"/>
    </row>
    <row r="3448" spans="8:11" x14ac:dyDescent="0.25">
      <c r="H3448" s="94"/>
      <c r="I3448" s="85"/>
      <c r="J3448" s="27"/>
      <c r="K3448" s="38"/>
    </row>
    <row r="3449" spans="8:11" x14ac:dyDescent="0.25">
      <c r="H3449" s="94"/>
      <c r="I3449" s="85"/>
      <c r="J3449" s="27"/>
      <c r="K3449" s="38"/>
    </row>
    <row r="3450" spans="8:11" x14ac:dyDescent="0.25">
      <c r="H3450" s="94"/>
      <c r="I3450" s="85"/>
      <c r="J3450" s="27"/>
      <c r="K3450" s="38"/>
    </row>
    <row r="3451" spans="8:11" x14ac:dyDescent="0.25">
      <c r="H3451" s="94"/>
      <c r="I3451" s="85"/>
      <c r="J3451" s="27"/>
      <c r="K3451" s="38"/>
    </row>
    <row r="3452" spans="8:11" x14ac:dyDescent="0.25">
      <c r="H3452" s="94"/>
      <c r="I3452" s="85"/>
      <c r="J3452" s="27"/>
      <c r="K3452" s="38"/>
    </row>
    <row r="3453" spans="8:11" x14ac:dyDescent="0.25">
      <c r="H3453" s="94"/>
      <c r="I3453" s="85"/>
      <c r="J3453" s="27"/>
      <c r="K3453" s="38"/>
    </row>
    <row r="3454" spans="8:11" x14ac:dyDescent="0.25">
      <c r="H3454" s="94"/>
      <c r="I3454" s="85"/>
      <c r="J3454" s="27"/>
      <c r="K3454" s="38"/>
    </row>
    <row r="3455" spans="8:11" x14ac:dyDescent="0.25">
      <c r="H3455" s="94"/>
      <c r="I3455" s="85"/>
      <c r="J3455" s="27"/>
      <c r="K3455" s="38"/>
    </row>
    <row r="3456" spans="8:11" x14ac:dyDescent="0.25">
      <c r="H3456" s="94"/>
      <c r="I3456" s="85"/>
      <c r="J3456" s="27"/>
      <c r="K3456" s="38"/>
    </row>
    <row r="3457" spans="8:11" x14ac:dyDescent="0.25">
      <c r="H3457" s="94"/>
      <c r="I3457" s="85"/>
      <c r="J3457" s="27"/>
      <c r="K3457" s="38"/>
    </row>
    <row r="3458" spans="8:11" x14ac:dyDescent="0.25">
      <c r="H3458" s="94"/>
      <c r="I3458" s="85"/>
      <c r="J3458" s="27"/>
      <c r="K3458" s="38"/>
    </row>
    <row r="3459" spans="8:11" x14ac:dyDescent="0.25">
      <c r="H3459" s="94"/>
      <c r="I3459" s="85"/>
      <c r="J3459" s="27"/>
      <c r="K3459" s="38"/>
    </row>
    <row r="3460" spans="8:11" x14ac:dyDescent="0.25">
      <c r="H3460" s="94"/>
      <c r="I3460" s="85"/>
      <c r="J3460" s="27"/>
      <c r="K3460" s="38"/>
    </row>
    <row r="3461" spans="8:11" x14ac:dyDescent="0.25">
      <c r="H3461" s="94"/>
      <c r="I3461" s="85"/>
      <c r="J3461" s="27"/>
      <c r="K3461" s="38"/>
    </row>
    <row r="3462" spans="8:11" x14ac:dyDescent="0.25">
      <c r="H3462" s="94"/>
      <c r="I3462" s="85"/>
      <c r="J3462" s="27"/>
      <c r="K3462" s="38"/>
    </row>
    <row r="3463" spans="8:11" x14ac:dyDescent="0.25">
      <c r="H3463" s="94"/>
      <c r="I3463" s="85"/>
      <c r="J3463" s="27"/>
      <c r="K3463" s="38"/>
    </row>
    <row r="3464" spans="8:11" x14ac:dyDescent="0.25">
      <c r="H3464" s="94"/>
      <c r="I3464" s="85"/>
      <c r="J3464" s="27"/>
      <c r="K3464" s="38"/>
    </row>
    <row r="3465" spans="8:11" x14ac:dyDescent="0.25">
      <c r="H3465" s="94"/>
      <c r="I3465" s="85"/>
      <c r="J3465" s="27"/>
      <c r="K3465" s="38"/>
    </row>
    <row r="3466" spans="8:11" x14ac:dyDescent="0.25">
      <c r="H3466" s="94"/>
      <c r="I3466" s="85"/>
      <c r="J3466" s="27"/>
      <c r="K3466" s="38"/>
    </row>
    <row r="3467" spans="8:11" x14ac:dyDescent="0.25">
      <c r="H3467" s="94"/>
      <c r="I3467" s="85"/>
      <c r="J3467" s="27"/>
      <c r="K3467" s="38"/>
    </row>
    <row r="3468" spans="8:11" x14ac:dyDescent="0.25">
      <c r="H3468" s="94"/>
      <c r="I3468" s="85"/>
      <c r="J3468" s="27"/>
      <c r="K3468" s="38"/>
    </row>
    <row r="3469" spans="8:11" x14ac:dyDescent="0.25">
      <c r="H3469" s="94"/>
      <c r="I3469" s="85"/>
      <c r="J3469" s="27"/>
      <c r="K3469" s="38"/>
    </row>
    <row r="3470" spans="8:11" x14ac:dyDescent="0.25">
      <c r="H3470" s="94"/>
      <c r="I3470" s="85"/>
      <c r="J3470" s="27"/>
      <c r="K3470" s="38"/>
    </row>
    <row r="3471" spans="8:11" x14ac:dyDescent="0.25">
      <c r="H3471" s="94"/>
      <c r="I3471" s="85"/>
      <c r="J3471" s="27"/>
      <c r="K3471" s="38"/>
    </row>
    <row r="3472" spans="8:11" x14ac:dyDescent="0.25">
      <c r="H3472" s="94"/>
      <c r="I3472" s="85"/>
      <c r="J3472" s="27"/>
      <c r="K3472" s="38"/>
    </row>
    <row r="3473" spans="8:11" x14ac:dyDescent="0.25">
      <c r="H3473" s="94"/>
      <c r="I3473" s="85"/>
      <c r="J3473" s="27"/>
      <c r="K3473" s="38"/>
    </row>
    <row r="3474" spans="8:11" x14ac:dyDescent="0.25">
      <c r="H3474" s="94"/>
      <c r="I3474" s="85"/>
      <c r="J3474" s="27"/>
      <c r="K3474" s="38"/>
    </row>
    <row r="3475" spans="8:11" x14ac:dyDescent="0.25">
      <c r="H3475" s="94"/>
      <c r="I3475" s="85"/>
      <c r="J3475" s="27"/>
      <c r="K3475" s="38"/>
    </row>
    <row r="3476" spans="8:11" x14ac:dyDescent="0.25">
      <c r="H3476" s="94"/>
      <c r="I3476" s="85"/>
      <c r="J3476" s="27"/>
      <c r="K3476" s="38"/>
    </row>
    <row r="3477" spans="8:11" x14ac:dyDescent="0.25">
      <c r="H3477" s="94"/>
      <c r="I3477" s="85"/>
      <c r="J3477" s="27"/>
      <c r="K3477" s="38"/>
    </row>
    <row r="3478" spans="8:11" x14ac:dyDescent="0.25">
      <c r="H3478" s="94"/>
      <c r="I3478" s="85"/>
      <c r="J3478" s="27"/>
      <c r="K3478" s="38"/>
    </row>
    <row r="3479" spans="8:11" x14ac:dyDescent="0.25">
      <c r="H3479" s="94"/>
      <c r="I3479" s="85"/>
      <c r="J3479" s="27"/>
      <c r="K3479" s="38"/>
    </row>
    <row r="3480" spans="8:11" x14ac:dyDescent="0.25">
      <c r="H3480" s="94"/>
      <c r="I3480" s="85"/>
      <c r="J3480" s="27"/>
      <c r="K3480" s="38"/>
    </row>
    <row r="3481" spans="8:11" x14ac:dyDescent="0.25">
      <c r="H3481" s="94"/>
      <c r="I3481" s="85"/>
      <c r="J3481" s="27"/>
      <c r="K3481" s="38"/>
    </row>
    <row r="3482" spans="8:11" x14ac:dyDescent="0.25">
      <c r="H3482" s="94"/>
      <c r="I3482" s="85"/>
      <c r="J3482" s="27"/>
      <c r="K3482" s="38"/>
    </row>
    <row r="3483" spans="8:11" x14ac:dyDescent="0.25">
      <c r="H3483" s="94"/>
      <c r="I3483" s="85"/>
      <c r="J3483" s="27"/>
      <c r="K3483" s="38"/>
    </row>
    <row r="3484" spans="8:11" x14ac:dyDescent="0.25">
      <c r="H3484" s="94"/>
      <c r="I3484" s="85"/>
      <c r="J3484" s="27"/>
      <c r="K3484" s="38"/>
    </row>
    <row r="3485" spans="8:11" x14ac:dyDescent="0.25">
      <c r="H3485" s="94"/>
      <c r="I3485" s="85"/>
      <c r="J3485" s="27"/>
      <c r="K3485" s="38"/>
    </row>
    <row r="3486" spans="8:11" x14ac:dyDescent="0.25">
      <c r="H3486" s="94"/>
      <c r="I3486" s="85"/>
      <c r="J3486" s="27"/>
      <c r="K3486" s="38"/>
    </row>
    <row r="3487" spans="8:11" x14ac:dyDescent="0.25">
      <c r="H3487" s="94"/>
      <c r="I3487" s="85"/>
      <c r="J3487" s="27"/>
      <c r="K3487" s="38"/>
    </row>
    <row r="3488" spans="8:11" x14ac:dyDescent="0.25">
      <c r="H3488" s="94"/>
      <c r="I3488" s="85"/>
      <c r="J3488" s="27"/>
      <c r="K3488" s="38"/>
    </row>
    <row r="3489" spans="8:11" x14ac:dyDescent="0.25">
      <c r="H3489" s="94"/>
      <c r="I3489" s="85"/>
      <c r="J3489" s="27"/>
      <c r="K3489" s="38"/>
    </row>
    <row r="3490" spans="8:11" x14ac:dyDescent="0.25">
      <c r="H3490" s="94"/>
      <c r="I3490" s="85"/>
      <c r="J3490" s="27"/>
      <c r="K3490" s="38"/>
    </row>
    <row r="3491" spans="8:11" x14ac:dyDescent="0.25">
      <c r="H3491" s="94"/>
      <c r="I3491" s="85"/>
      <c r="J3491" s="27"/>
      <c r="K3491" s="38"/>
    </row>
    <row r="3492" spans="8:11" x14ac:dyDescent="0.25">
      <c r="H3492" s="94"/>
      <c r="I3492" s="85"/>
      <c r="J3492" s="27"/>
      <c r="K3492" s="38"/>
    </row>
    <row r="3493" spans="8:11" x14ac:dyDescent="0.25">
      <c r="H3493" s="94"/>
      <c r="I3493" s="85"/>
      <c r="J3493" s="27"/>
      <c r="K3493" s="38"/>
    </row>
    <row r="3494" spans="8:11" x14ac:dyDescent="0.25">
      <c r="H3494" s="94"/>
      <c r="I3494" s="85"/>
      <c r="J3494" s="27"/>
      <c r="K3494" s="38"/>
    </row>
    <row r="3495" spans="8:11" x14ac:dyDescent="0.25">
      <c r="H3495" s="94"/>
      <c r="I3495" s="85"/>
      <c r="J3495" s="27"/>
      <c r="K3495" s="38"/>
    </row>
    <row r="3496" spans="8:11" x14ac:dyDescent="0.25">
      <c r="H3496" s="94"/>
      <c r="I3496" s="85"/>
      <c r="J3496" s="27"/>
      <c r="K3496" s="38"/>
    </row>
    <row r="3497" spans="8:11" x14ac:dyDescent="0.25">
      <c r="H3497" s="94"/>
      <c r="I3497" s="85"/>
      <c r="J3497" s="27"/>
      <c r="K3497" s="38"/>
    </row>
    <row r="3498" spans="8:11" x14ac:dyDescent="0.25">
      <c r="H3498" s="94"/>
      <c r="I3498" s="85"/>
      <c r="J3498" s="27"/>
      <c r="K3498" s="38"/>
    </row>
    <row r="3499" spans="8:11" x14ac:dyDescent="0.25">
      <c r="H3499" s="94"/>
      <c r="I3499" s="85"/>
      <c r="J3499" s="27"/>
      <c r="K3499" s="38"/>
    </row>
    <row r="3500" spans="8:11" x14ac:dyDescent="0.25">
      <c r="H3500" s="94"/>
      <c r="I3500" s="85"/>
      <c r="J3500" s="27"/>
      <c r="K3500" s="38"/>
    </row>
    <row r="3501" spans="8:11" x14ac:dyDescent="0.25">
      <c r="H3501" s="94"/>
      <c r="I3501" s="85"/>
      <c r="J3501" s="27"/>
      <c r="K3501" s="38"/>
    </row>
    <row r="3502" spans="8:11" x14ac:dyDescent="0.25">
      <c r="H3502" s="94"/>
      <c r="I3502" s="85"/>
      <c r="J3502" s="27"/>
      <c r="K3502" s="38"/>
    </row>
    <row r="3503" spans="8:11" x14ac:dyDescent="0.25">
      <c r="H3503" s="94"/>
      <c r="I3503" s="85"/>
      <c r="J3503" s="27"/>
      <c r="K3503" s="38"/>
    </row>
    <row r="3504" spans="8:11" x14ac:dyDescent="0.25">
      <c r="H3504" s="94"/>
      <c r="I3504" s="85"/>
      <c r="J3504" s="27"/>
      <c r="K3504" s="38"/>
    </row>
    <row r="3505" spans="8:11" x14ac:dyDescent="0.25">
      <c r="H3505" s="94"/>
      <c r="I3505" s="85"/>
      <c r="J3505" s="27"/>
      <c r="K3505" s="38"/>
    </row>
    <row r="3506" spans="8:11" x14ac:dyDescent="0.25">
      <c r="H3506" s="94"/>
      <c r="I3506" s="85"/>
      <c r="J3506" s="27"/>
      <c r="K3506" s="38"/>
    </row>
    <row r="3507" spans="8:11" x14ac:dyDescent="0.25">
      <c r="H3507" s="94"/>
      <c r="I3507" s="85"/>
      <c r="J3507" s="27"/>
      <c r="K3507" s="38"/>
    </row>
    <row r="3508" spans="8:11" x14ac:dyDescent="0.25">
      <c r="H3508" s="94"/>
      <c r="I3508" s="85"/>
      <c r="J3508" s="27"/>
      <c r="K3508" s="38"/>
    </row>
    <row r="3509" spans="8:11" x14ac:dyDescent="0.25">
      <c r="H3509" s="94"/>
      <c r="I3509" s="85"/>
      <c r="J3509" s="27"/>
      <c r="K3509" s="38"/>
    </row>
    <row r="3510" spans="8:11" x14ac:dyDescent="0.25">
      <c r="H3510" s="94"/>
      <c r="I3510" s="85"/>
      <c r="J3510" s="27"/>
      <c r="K3510" s="38"/>
    </row>
    <row r="3511" spans="8:11" x14ac:dyDescent="0.25">
      <c r="H3511" s="94"/>
      <c r="I3511" s="85"/>
      <c r="J3511" s="27"/>
      <c r="K3511" s="38"/>
    </row>
    <row r="3512" spans="8:11" x14ac:dyDescent="0.25">
      <c r="H3512" s="94"/>
      <c r="I3512" s="85"/>
      <c r="J3512" s="27"/>
      <c r="K3512" s="38"/>
    </row>
    <row r="3513" spans="8:11" x14ac:dyDescent="0.25">
      <c r="H3513" s="94"/>
      <c r="I3513" s="85"/>
      <c r="J3513" s="27"/>
      <c r="K3513" s="38"/>
    </row>
    <row r="3514" spans="8:11" x14ac:dyDescent="0.25">
      <c r="H3514" s="94"/>
      <c r="I3514" s="85"/>
      <c r="J3514" s="27"/>
      <c r="K3514" s="38"/>
    </row>
    <row r="3515" spans="8:11" x14ac:dyDescent="0.25">
      <c r="H3515" s="94"/>
      <c r="I3515" s="85"/>
      <c r="J3515" s="27"/>
      <c r="K3515" s="38"/>
    </row>
    <row r="3516" spans="8:11" x14ac:dyDescent="0.25">
      <c r="H3516" s="94"/>
      <c r="I3516" s="85"/>
      <c r="J3516" s="27"/>
      <c r="K3516" s="38"/>
    </row>
    <row r="3517" spans="8:11" x14ac:dyDescent="0.25">
      <c r="H3517" s="94"/>
      <c r="I3517" s="85"/>
      <c r="J3517" s="27"/>
      <c r="K3517" s="38"/>
    </row>
    <row r="3518" spans="8:11" x14ac:dyDescent="0.25">
      <c r="H3518" s="94"/>
      <c r="I3518" s="85"/>
      <c r="J3518" s="27"/>
      <c r="K3518" s="38"/>
    </row>
    <row r="3519" spans="8:11" x14ac:dyDescent="0.25">
      <c r="H3519" s="94"/>
      <c r="I3519" s="85"/>
      <c r="J3519" s="27"/>
      <c r="K3519" s="38"/>
    </row>
    <row r="3520" spans="8:11" x14ac:dyDescent="0.25">
      <c r="H3520" s="94"/>
      <c r="I3520" s="85"/>
      <c r="J3520" s="27"/>
      <c r="K3520" s="38"/>
    </row>
    <row r="3521" spans="8:11" x14ac:dyDescent="0.25">
      <c r="H3521" s="94"/>
      <c r="I3521" s="85"/>
      <c r="J3521" s="27"/>
      <c r="K3521" s="38"/>
    </row>
    <row r="3522" spans="8:11" x14ac:dyDescent="0.25">
      <c r="H3522" s="94"/>
      <c r="I3522" s="85"/>
      <c r="J3522" s="27"/>
      <c r="K3522" s="38"/>
    </row>
    <row r="3523" spans="8:11" x14ac:dyDescent="0.25">
      <c r="H3523" s="94"/>
      <c r="I3523" s="85"/>
      <c r="J3523" s="27"/>
      <c r="K3523" s="38"/>
    </row>
    <row r="3524" spans="8:11" x14ac:dyDescent="0.25">
      <c r="H3524" s="94"/>
      <c r="I3524" s="85"/>
      <c r="J3524" s="27"/>
      <c r="K3524" s="38"/>
    </row>
    <row r="3525" spans="8:11" x14ac:dyDescent="0.25">
      <c r="H3525" s="94"/>
      <c r="I3525" s="85"/>
      <c r="J3525" s="27"/>
      <c r="K3525" s="38"/>
    </row>
    <row r="3526" spans="8:11" x14ac:dyDescent="0.25">
      <c r="H3526" s="94"/>
      <c r="I3526" s="85"/>
      <c r="J3526" s="27"/>
      <c r="K3526" s="38"/>
    </row>
    <row r="3527" spans="8:11" x14ac:dyDescent="0.25">
      <c r="H3527" s="94"/>
      <c r="I3527" s="85"/>
      <c r="J3527" s="27"/>
      <c r="K3527" s="38"/>
    </row>
    <row r="3528" spans="8:11" x14ac:dyDescent="0.25">
      <c r="H3528" s="94"/>
      <c r="I3528" s="85"/>
      <c r="J3528" s="27"/>
      <c r="K3528" s="38"/>
    </row>
    <row r="3529" spans="8:11" x14ac:dyDescent="0.25">
      <c r="H3529" s="94"/>
      <c r="I3529" s="85"/>
      <c r="J3529" s="27"/>
      <c r="K3529" s="38"/>
    </row>
    <row r="3530" spans="8:11" x14ac:dyDescent="0.25">
      <c r="H3530" s="94"/>
      <c r="I3530" s="85"/>
      <c r="J3530" s="27"/>
      <c r="K3530" s="38"/>
    </row>
    <row r="3531" spans="8:11" x14ac:dyDescent="0.25">
      <c r="H3531" s="94"/>
      <c r="I3531" s="85"/>
      <c r="J3531" s="27"/>
      <c r="K3531" s="38"/>
    </row>
    <row r="3532" spans="8:11" x14ac:dyDescent="0.25">
      <c r="H3532" s="94"/>
      <c r="I3532" s="85"/>
      <c r="J3532" s="27"/>
      <c r="K3532" s="38"/>
    </row>
    <row r="3533" spans="8:11" x14ac:dyDescent="0.25">
      <c r="H3533" s="94"/>
      <c r="I3533" s="85"/>
      <c r="J3533" s="27"/>
      <c r="K3533" s="38"/>
    </row>
    <row r="3534" spans="8:11" x14ac:dyDescent="0.25">
      <c r="H3534" s="94"/>
      <c r="I3534" s="85"/>
      <c r="J3534" s="27"/>
      <c r="K3534" s="38"/>
    </row>
    <row r="3535" spans="8:11" x14ac:dyDescent="0.25">
      <c r="H3535" s="94"/>
      <c r="I3535" s="85"/>
      <c r="J3535" s="27"/>
      <c r="K3535" s="38"/>
    </row>
    <row r="3536" spans="8:11" x14ac:dyDescent="0.25">
      <c r="H3536" s="94"/>
      <c r="I3536" s="85"/>
      <c r="J3536" s="27"/>
      <c r="K3536" s="38"/>
    </row>
    <row r="3537" spans="8:11" x14ac:dyDescent="0.25">
      <c r="H3537" s="94"/>
      <c r="I3537" s="85"/>
      <c r="J3537" s="27"/>
      <c r="K3537" s="38"/>
    </row>
    <row r="3538" spans="8:11" x14ac:dyDescent="0.25">
      <c r="H3538" s="94"/>
      <c r="I3538" s="85"/>
      <c r="J3538" s="27"/>
      <c r="K3538" s="38"/>
    </row>
    <row r="3539" spans="8:11" x14ac:dyDescent="0.25">
      <c r="H3539" s="94"/>
      <c r="I3539" s="85"/>
      <c r="J3539" s="27"/>
      <c r="K3539" s="38"/>
    </row>
    <row r="3540" spans="8:11" x14ac:dyDescent="0.25">
      <c r="H3540" s="94"/>
      <c r="I3540" s="85"/>
      <c r="J3540" s="27"/>
      <c r="K3540" s="38"/>
    </row>
    <row r="3541" spans="8:11" x14ac:dyDescent="0.25">
      <c r="H3541" s="94"/>
      <c r="I3541" s="85"/>
      <c r="J3541" s="27"/>
      <c r="K3541" s="38"/>
    </row>
    <row r="3542" spans="8:11" x14ac:dyDescent="0.25">
      <c r="H3542" s="94"/>
      <c r="I3542" s="85"/>
      <c r="J3542" s="27"/>
      <c r="K3542" s="38"/>
    </row>
    <row r="3543" spans="8:11" x14ac:dyDescent="0.25">
      <c r="H3543" s="94"/>
      <c r="I3543" s="85"/>
      <c r="J3543" s="27"/>
      <c r="K3543" s="38"/>
    </row>
    <row r="3544" spans="8:11" x14ac:dyDescent="0.25">
      <c r="H3544" s="94"/>
      <c r="I3544" s="85"/>
      <c r="J3544" s="27"/>
      <c r="K3544" s="38"/>
    </row>
    <row r="3545" spans="8:11" x14ac:dyDescent="0.25">
      <c r="H3545" s="94"/>
      <c r="I3545" s="85"/>
      <c r="J3545" s="27"/>
      <c r="K3545" s="38"/>
    </row>
    <row r="3546" spans="8:11" x14ac:dyDescent="0.25">
      <c r="H3546" s="94"/>
      <c r="I3546" s="85"/>
      <c r="J3546" s="27"/>
      <c r="K3546" s="38"/>
    </row>
    <row r="3547" spans="8:11" x14ac:dyDescent="0.25">
      <c r="H3547" s="94"/>
      <c r="I3547" s="85"/>
      <c r="J3547" s="27"/>
      <c r="K3547" s="38"/>
    </row>
    <row r="3548" spans="8:11" x14ac:dyDescent="0.25">
      <c r="H3548" s="94"/>
      <c r="I3548" s="85"/>
      <c r="J3548" s="27"/>
      <c r="K3548" s="38"/>
    </row>
    <row r="3549" spans="8:11" x14ac:dyDescent="0.25">
      <c r="H3549" s="94"/>
      <c r="I3549" s="85"/>
      <c r="J3549" s="27"/>
      <c r="K3549" s="38"/>
    </row>
    <row r="3550" spans="8:11" x14ac:dyDescent="0.25">
      <c r="H3550" s="94"/>
      <c r="I3550" s="85"/>
      <c r="J3550" s="27"/>
      <c r="K3550" s="38"/>
    </row>
    <row r="3551" spans="8:11" x14ac:dyDescent="0.25">
      <c r="H3551" s="94"/>
      <c r="I3551" s="85"/>
      <c r="J3551" s="27"/>
      <c r="K3551" s="38"/>
    </row>
    <row r="3552" spans="8:11" x14ac:dyDescent="0.25">
      <c r="H3552" s="94"/>
      <c r="I3552" s="85"/>
      <c r="J3552" s="27"/>
      <c r="K3552" s="38"/>
    </row>
    <row r="3553" spans="8:11" x14ac:dyDescent="0.25">
      <c r="H3553" s="94"/>
      <c r="I3553" s="85"/>
      <c r="J3553" s="27"/>
      <c r="K3553" s="38"/>
    </row>
    <row r="3554" spans="8:11" x14ac:dyDescent="0.25">
      <c r="H3554" s="94"/>
      <c r="I3554" s="85"/>
      <c r="J3554" s="27"/>
      <c r="K3554" s="38"/>
    </row>
    <row r="3555" spans="8:11" x14ac:dyDescent="0.25">
      <c r="H3555" s="94"/>
      <c r="I3555" s="85"/>
      <c r="J3555" s="27"/>
      <c r="K3555" s="38"/>
    </row>
    <row r="3556" spans="8:11" x14ac:dyDescent="0.25">
      <c r="H3556" s="94"/>
      <c r="I3556" s="85"/>
      <c r="J3556" s="27"/>
      <c r="K3556" s="38"/>
    </row>
    <row r="3557" spans="8:11" x14ac:dyDescent="0.25">
      <c r="H3557" s="94"/>
      <c r="I3557" s="85"/>
      <c r="J3557" s="27"/>
      <c r="K3557" s="38"/>
    </row>
    <row r="3558" spans="8:11" x14ac:dyDescent="0.25">
      <c r="H3558" s="94"/>
      <c r="I3558" s="85"/>
      <c r="J3558" s="27"/>
      <c r="K3558" s="38"/>
    </row>
    <row r="3559" spans="8:11" x14ac:dyDescent="0.25">
      <c r="H3559" s="94"/>
      <c r="I3559" s="85"/>
      <c r="J3559" s="27"/>
      <c r="K3559" s="38"/>
    </row>
    <row r="3560" spans="8:11" x14ac:dyDescent="0.25">
      <c r="H3560" s="94"/>
      <c r="I3560" s="85"/>
      <c r="J3560" s="27"/>
      <c r="K3560" s="38"/>
    </row>
    <row r="3561" spans="8:11" x14ac:dyDescent="0.25">
      <c r="H3561" s="94"/>
      <c r="I3561" s="85"/>
      <c r="J3561" s="27"/>
      <c r="K3561" s="38"/>
    </row>
    <row r="3562" spans="8:11" x14ac:dyDescent="0.25">
      <c r="H3562" s="94"/>
      <c r="I3562" s="85"/>
      <c r="J3562" s="27"/>
      <c r="K3562" s="38"/>
    </row>
    <row r="3563" spans="8:11" x14ac:dyDescent="0.25">
      <c r="H3563" s="94"/>
      <c r="I3563" s="85"/>
      <c r="J3563" s="27"/>
      <c r="K3563" s="38"/>
    </row>
    <row r="3564" spans="8:11" x14ac:dyDescent="0.25">
      <c r="H3564" s="94"/>
      <c r="I3564" s="85"/>
      <c r="J3564" s="27"/>
      <c r="K3564" s="38"/>
    </row>
    <row r="3565" spans="8:11" x14ac:dyDescent="0.25">
      <c r="H3565" s="94"/>
      <c r="I3565" s="85"/>
      <c r="J3565" s="27"/>
      <c r="K3565" s="38"/>
    </row>
    <row r="3566" spans="8:11" x14ac:dyDescent="0.25">
      <c r="H3566" s="94"/>
      <c r="I3566" s="85"/>
      <c r="J3566" s="27"/>
      <c r="K3566" s="38"/>
    </row>
    <row r="3567" spans="8:11" x14ac:dyDescent="0.25">
      <c r="H3567" s="94"/>
      <c r="I3567" s="85"/>
      <c r="J3567" s="27"/>
      <c r="K3567" s="38"/>
    </row>
    <row r="3568" spans="8:11" x14ac:dyDescent="0.25">
      <c r="H3568" s="94"/>
      <c r="I3568" s="85"/>
      <c r="J3568" s="27"/>
      <c r="K3568" s="38"/>
    </row>
    <row r="3569" spans="8:11" x14ac:dyDescent="0.25">
      <c r="H3569" s="94"/>
      <c r="I3569" s="85"/>
      <c r="J3569" s="27"/>
      <c r="K3569" s="38"/>
    </row>
    <row r="3570" spans="8:11" x14ac:dyDescent="0.25">
      <c r="H3570" s="94"/>
      <c r="I3570" s="85"/>
      <c r="J3570" s="27"/>
      <c r="K3570" s="38"/>
    </row>
    <row r="3571" spans="8:11" x14ac:dyDescent="0.25">
      <c r="H3571" s="94"/>
      <c r="I3571" s="85"/>
      <c r="J3571" s="27"/>
      <c r="K3571" s="38"/>
    </row>
    <row r="3572" spans="8:11" x14ac:dyDescent="0.25">
      <c r="H3572" s="94"/>
      <c r="I3572" s="85"/>
      <c r="J3572" s="27"/>
      <c r="K3572" s="38"/>
    </row>
    <row r="3573" spans="8:11" x14ac:dyDescent="0.25">
      <c r="H3573" s="94"/>
      <c r="I3573" s="85"/>
      <c r="J3573" s="27"/>
      <c r="K3573" s="38"/>
    </row>
    <row r="3574" spans="8:11" x14ac:dyDescent="0.25">
      <c r="H3574" s="94"/>
      <c r="I3574" s="85"/>
      <c r="J3574" s="27"/>
      <c r="K3574" s="38"/>
    </row>
    <row r="3575" spans="8:11" x14ac:dyDescent="0.25">
      <c r="H3575" s="94"/>
      <c r="I3575" s="85"/>
      <c r="J3575" s="27"/>
      <c r="K3575" s="38"/>
    </row>
    <row r="3576" spans="8:11" x14ac:dyDescent="0.25">
      <c r="H3576" s="94"/>
      <c r="I3576" s="85"/>
      <c r="J3576" s="27"/>
      <c r="K3576" s="38"/>
    </row>
    <row r="3577" spans="8:11" x14ac:dyDescent="0.25">
      <c r="H3577" s="94"/>
      <c r="I3577" s="85"/>
      <c r="J3577" s="27"/>
      <c r="K3577" s="38"/>
    </row>
    <row r="3578" spans="8:11" x14ac:dyDescent="0.25">
      <c r="H3578" s="94"/>
      <c r="I3578" s="85"/>
      <c r="J3578" s="27"/>
      <c r="K3578" s="38"/>
    </row>
    <row r="3579" spans="8:11" x14ac:dyDescent="0.25">
      <c r="H3579" s="94"/>
      <c r="I3579" s="85"/>
      <c r="J3579" s="27"/>
      <c r="K3579" s="38"/>
    </row>
    <row r="3580" spans="8:11" x14ac:dyDescent="0.25">
      <c r="H3580" s="94"/>
      <c r="I3580" s="85"/>
      <c r="J3580" s="27"/>
      <c r="K3580" s="38"/>
    </row>
    <row r="3581" spans="8:11" x14ac:dyDescent="0.25">
      <c r="H3581" s="94"/>
      <c r="I3581" s="85"/>
      <c r="J3581" s="27"/>
      <c r="K3581" s="38"/>
    </row>
    <row r="3582" spans="8:11" x14ac:dyDescent="0.25">
      <c r="H3582" s="94"/>
      <c r="I3582" s="85"/>
      <c r="J3582" s="27"/>
      <c r="K3582" s="38"/>
    </row>
    <row r="3583" spans="8:11" x14ac:dyDescent="0.25">
      <c r="H3583" s="94"/>
      <c r="I3583" s="85"/>
      <c r="J3583" s="27"/>
      <c r="K3583" s="38"/>
    </row>
    <row r="3584" spans="8:11" x14ac:dyDescent="0.25">
      <c r="H3584" s="94"/>
      <c r="I3584" s="85"/>
      <c r="J3584" s="27"/>
      <c r="K3584" s="38"/>
    </row>
    <row r="3585" spans="8:11" x14ac:dyDescent="0.25">
      <c r="H3585" s="94"/>
      <c r="I3585" s="85"/>
      <c r="J3585" s="27"/>
      <c r="K3585" s="38"/>
    </row>
    <row r="3586" spans="8:11" x14ac:dyDescent="0.25">
      <c r="H3586" s="94"/>
      <c r="I3586" s="85"/>
      <c r="J3586" s="27"/>
      <c r="K3586" s="38"/>
    </row>
    <row r="3587" spans="8:11" x14ac:dyDescent="0.25">
      <c r="H3587" s="94"/>
      <c r="I3587" s="85"/>
      <c r="J3587" s="27"/>
      <c r="K3587" s="38"/>
    </row>
    <row r="3588" spans="8:11" x14ac:dyDescent="0.25">
      <c r="H3588" s="94"/>
      <c r="I3588" s="85"/>
      <c r="J3588" s="27"/>
      <c r="K3588" s="38"/>
    </row>
    <row r="3589" spans="8:11" x14ac:dyDescent="0.25">
      <c r="H3589" s="94"/>
      <c r="I3589" s="85"/>
      <c r="J3589" s="27"/>
      <c r="K3589" s="38"/>
    </row>
    <row r="3590" spans="8:11" x14ac:dyDescent="0.25">
      <c r="H3590" s="94"/>
      <c r="I3590" s="85"/>
      <c r="J3590" s="27"/>
      <c r="K3590" s="38"/>
    </row>
    <row r="3591" spans="8:11" x14ac:dyDescent="0.25">
      <c r="H3591" s="94"/>
      <c r="I3591" s="85"/>
      <c r="J3591" s="27"/>
      <c r="K3591" s="38"/>
    </row>
    <row r="3592" spans="8:11" x14ac:dyDescent="0.25">
      <c r="H3592" s="94"/>
      <c r="I3592" s="85"/>
      <c r="J3592" s="27"/>
      <c r="K3592" s="38"/>
    </row>
    <row r="3593" spans="8:11" x14ac:dyDescent="0.25">
      <c r="H3593" s="94"/>
      <c r="I3593" s="85"/>
      <c r="J3593" s="27"/>
      <c r="K3593" s="38"/>
    </row>
    <row r="3594" spans="8:11" x14ac:dyDescent="0.25">
      <c r="H3594" s="94"/>
      <c r="I3594" s="85"/>
      <c r="J3594" s="27"/>
      <c r="K3594" s="38"/>
    </row>
    <row r="3595" spans="8:11" x14ac:dyDescent="0.25">
      <c r="H3595" s="94"/>
      <c r="I3595" s="85"/>
      <c r="J3595" s="27"/>
      <c r="K3595" s="38"/>
    </row>
    <row r="3596" spans="8:11" x14ac:dyDescent="0.25">
      <c r="H3596" s="94"/>
      <c r="I3596" s="85"/>
      <c r="J3596" s="27"/>
      <c r="K3596" s="38"/>
    </row>
    <row r="3597" spans="8:11" x14ac:dyDescent="0.25">
      <c r="H3597" s="94"/>
      <c r="I3597" s="85"/>
      <c r="J3597" s="27"/>
      <c r="K3597" s="38"/>
    </row>
    <row r="3598" spans="8:11" x14ac:dyDescent="0.25">
      <c r="H3598" s="94"/>
      <c r="I3598" s="85"/>
      <c r="J3598" s="27"/>
      <c r="K3598" s="38"/>
    </row>
    <row r="3599" spans="8:11" x14ac:dyDescent="0.25">
      <c r="H3599" s="94"/>
      <c r="I3599" s="85"/>
      <c r="J3599" s="27"/>
      <c r="K3599" s="38"/>
    </row>
    <row r="3600" spans="8:11" x14ac:dyDescent="0.25">
      <c r="H3600" s="94"/>
      <c r="I3600" s="85"/>
      <c r="J3600" s="27"/>
      <c r="K3600" s="38"/>
    </row>
    <row r="3601" spans="8:11" x14ac:dyDescent="0.25">
      <c r="H3601" s="94"/>
      <c r="I3601" s="85"/>
      <c r="J3601" s="27"/>
      <c r="K3601" s="38"/>
    </row>
    <row r="3602" spans="8:11" x14ac:dyDescent="0.25">
      <c r="H3602" s="94"/>
      <c r="I3602" s="85"/>
      <c r="J3602" s="27"/>
      <c r="K3602" s="38"/>
    </row>
    <row r="3603" spans="8:11" x14ac:dyDescent="0.25">
      <c r="H3603" s="94"/>
      <c r="I3603" s="85"/>
      <c r="J3603" s="27"/>
      <c r="K3603" s="38"/>
    </row>
    <row r="3604" spans="8:11" x14ac:dyDescent="0.25">
      <c r="H3604" s="94"/>
      <c r="I3604" s="85"/>
      <c r="J3604" s="27"/>
      <c r="K3604" s="38"/>
    </row>
    <row r="3605" spans="8:11" x14ac:dyDescent="0.25">
      <c r="H3605" s="94"/>
      <c r="I3605" s="85"/>
      <c r="J3605" s="27"/>
      <c r="K3605" s="38"/>
    </row>
    <row r="3606" spans="8:11" x14ac:dyDescent="0.25">
      <c r="H3606" s="94"/>
      <c r="I3606" s="85"/>
      <c r="J3606" s="27"/>
      <c r="K3606" s="38"/>
    </row>
    <row r="3607" spans="8:11" x14ac:dyDescent="0.25">
      <c r="H3607" s="94"/>
      <c r="I3607" s="85"/>
      <c r="J3607" s="27"/>
      <c r="K3607" s="38"/>
    </row>
    <row r="3608" spans="8:11" x14ac:dyDescent="0.25">
      <c r="H3608" s="94"/>
      <c r="I3608" s="85"/>
      <c r="J3608" s="27"/>
      <c r="K3608" s="38"/>
    </row>
    <row r="3609" spans="8:11" x14ac:dyDescent="0.25">
      <c r="H3609" s="94"/>
      <c r="I3609" s="85"/>
      <c r="J3609" s="27"/>
      <c r="K3609" s="38"/>
    </row>
    <row r="3610" spans="8:11" x14ac:dyDescent="0.25">
      <c r="H3610" s="94"/>
      <c r="I3610" s="85"/>
      <c r="J3610" s="27"/>
      <c r="K3610" s="38"/>
    </row>
    <row r="3611" spans="8:11" x14ac:dyDescent="0.25">
      <c r="H3611" s="94"/>
      <c r="I3611" s="85"/>
      <c r="J3611" s="27"/>
      <c r="K3611" s="38"/>
    </row>
    <row r="3612" spans="8:11" x14ac:dyDescent="0.25">
      <c r="H3612" s="94"/>
      <c r="I3612" s="85"/>
      <c r="J3612" s="27"/>
      <c r="K3612" s="38"/>
    </row>
    <row r="3613" spans="8:11" x14ac:dyDescent="0.25">
      <c r="H3613" s="94"/>
      <c r="I3613" s="85"/>
      <c r="J3613" s="27"/>
      <c r="K3613" s="38"/>
    </row>
    <row r="3614" spans="8:11" x14ac:dyDescent="0.25">
      <c r="H3614" s="94"/>
      <c r="I3614" s="85"/>
      <c r="J3614" s="27"/>
      <c r="K3614" s="38"/>
    </row>
    <row r="3615" spans="8:11" x14ac:dyDescent="0.25">
      <c r="H3615" s="94"/>
      <c r="I3615" s="85"/>
      <c r="J3615" s="27"/>
      <c r="K3615" s="38"/>
    </row>
    <row r="3616" spans="8:11" x14ac:dyDescent="0.25">
      <c r="H3616" s="94"/>
      <c r="I3616" s="85"/>
      <c r="J3616" s="27"/>
      <c r="K3616" s="38"/>
    </row>
    <row r="3617" spans="8:11" x14ac:dyDescent="0.25">
      <c r="H3617" s="94"/>
      <c r="I3617" s="85"/>
      <c r="J3617" s="27"/>
      <c r="K3617" s="38"/>
    </row>
    <row r="3618" spans="8:11" x14ac:dyDescent="0.25">
      <c r="H3618" s="94"/>
      <c r="I3618" s="85"/>
      <c r="J3618" s="27"/>
      <c r="K3618" s="38"/>
    </row>
    <row r="3619" spans="8:11" x14ac:dyDescent="0.25">
      <c r="H3619" s="94"/>
      <c r="I3619" s="85"/>
      <c r="J3619" s="27"/>
      <c r="K3619" s="38"/>
    </row>
    <row r="3620" spans="8:11" x14ac:dyDescent="0.25">
      <c r="H3620" s="94"/>
      <c r="I3620" s="85"/>
      <c r="J3620" s="27"/>
      <c r="K3620" s="38"/>
    </row>
    <row r="3621" spans="8:11" x14ac:dyDescent="0.25">
      <c r="H3621" s="94"/>
      <c r="I3621" s="85"/>
      <c r="J3621" s="27"/>
      <c r="K3621" s="38"/>
    </row>
    <row r="3622" spans="8:11" x14ac:dyDescent="0.25">
      <c r="H3622" s="94"/>
      <c r="I3622" s="85"/>
      <c r="J3622" s="27"/>
      <c r="K3622" s="38"/>
    </row>
    <row r="3623" spans="8:11" x14ac:dyDescent="0.25">
      <c r="H3623" s="94"/>
      <c r="I3623" s="85"/>
      <c r="J3623" s="27"/>
      <c r="K3623" s="38"/>
    </row>
    <row r="3624" spans="8:11" x14ac:dyDescent="0.25">
      <c r="H3624" s="94"/>
      <c r="I3624" s="85"/>
      <c r="J3624" s="27"/>
      <c r="K3624" s="38"/>
    </row>
    <row r="3625" spans="8:11" x14ac:dyDescent="0.25">
      <c r="H3625" s="94"/>
      <c r="I3625" s="85"/>
      <c r="J3625" s="27"/>
      <c r="K3625" s="38"/>
    </row>
    <row r="3626" spans="8:11" x14ac:dyDescent="0.25">
      <c r="H3626" s="94"/>
      <c r="I3626" s="85"/>
      <c r="J3626" s="27"/>
      <c r="K3626" s="38"/>
    </row>
    <row r="3627" spans="8:11" x14ac:dyDescent="0.25">
      <c r="H3627" s="94"/>
      <c r="I3627" s="85"/>
      <c r="J3627" s="27"/>
      <c r="K3627" s="38"/>
    </row>
    <row r="3628" spans="8:11" x14ac:dyDescent="0.25">
      <c r="H3628" s="94"/>
      <c r="I3628" s="85"/>
      <c r="J3628" s="27"/>
      <c r="K3628" s="38"/>
    </row>
    <row r="3629" spans="8:11" x14ac:dyDescent="0.25">
      <c r="H3629" s="94"/>
      <c r="I3629" s="85"/>
      <c r="J3629" s="27"/>
      <c r="K3629" s="38"/>
    </row>
    <row r="3630" spans="8:11" x14ac:dyDescent="0.25">
      <c r="H3630" s="94"/>
      <c r="I3630" s="85"/>
      <c r="J3630" s="27"/>
      <c r="K3630" s="38"/>
    </row>
    <row r="3631" spans="8:11" x14ac:dyDescent="0.25">
      <c r="H3631" s="94"/>
      <c r="I3631" s="85"/>
      <c r="J3631" s="27"/>
      <c r="K3631" s="38"/>
    </row>
    <row r="3632" spans="8:11" x14ac:dyDescent="0.25">
      <c r="H3632" s="94"/>
      <c r="I3632" s="85"/>
      <c r="J3632" s="27"/>
      <c r="K3632" s="38"/>
    </row>
    <row r="3633" spans="8:11" x14ac:dyDescent="0.25">
      <c r="H3633" s="94"/>
      <c r="I3633" s="85"/>
      <c r="J3633" s="27"/>
      <c r="K3633" s="38"/>
    </row>
    <row r="3634" spans="8:11" x14ac:dyDescent="0.25">
      <c r="H3634" s="94"/>
      <c r="I3634" s="85"/>
      <c r="J3634" s="27"/>
      <c r="K3634" s="38"/>
    </row>
    <row r="3635" spans="8:11" x14ac:dyDescent="0.25">
      <c r="H3635" s="94"/>
      <c r="I3635" s="85"/>
      <c r="J3635" s="27"/>
      <c r="K3635" s="38"/>
    </row>
    <row r="3636" spans="8:11" x14ac:dyDescent="0.25">
      <c r="H3636" s="94"/>
      <c r="I3636" s="85"/>
      <c r="J3636" s="27"/>
      <c r="K3636" s="38"/>
    </row>
    <row r="3637" spans="8:11" x14ac:dyDescent="0.25">
      <c r="H3637" s="94"/>
      <c r="I3637" s="85"/>
      <c r="J3637" s="27"/>
      <c r="K3637" s="38"/>
    </row>
    <row r="3638" spans="8:11" x14ac:dyDescent="0.25">
      <c r="H3638" s="94"/>
      <c r="I3638" s="85"/>
      <c r="J3638" s="27"/>
      <c r="K3638" s="38"/>
    </row>
    <row r="3639" spans="8:11" x14ac:dyDescent="0.25">
      <c r="H3639" s="94"/>
      <c r="I3639" s="85"/>
      <c r="J3639" s="27"/>
      <c r="K3639" s="38"/>
    </row>
    <row r="3640" spans="8:11" x14ac:dyDescent="0.25">
      <c r="H3640" s="94"/>
      <c r="I3640" s="85"/>
      <c r="J3640" s="27"/>
      <c r="K3640" s="38"/>
    </row>
    <row r="3641" spans="8:11" x14ac:dyDescent="0.25">
      <c r="H3641" s="94"/>
      <c r="I3641" s="85"/>
      <c r="J3641" s="27"/>
      <c r="K3641" s="38"/>
    </row>
    <row r="3642" spans="8:11" x14ac:dyDescent="0.25">
      <c r="H3642" s="94"/>
      <c r="I3642" s="85"/>
      <c r="J3642" s="27"/>
      <c r="K3642" s="38"/>
    </row>
    <row r="3643" spans="8:11" x14ac:dyDescent="0.25">
      <c r="H3643" s="94"/>
      <c r="I3643" s="85"/>
      <c r="J3643" s="27"/>
      <c r="K3643" s="38"/>
    </row>
    <row r="3644" spans="8:11" x14ac:dyDescent="0.25">
      <c r="H3644" s="94"/>
      <c r="I3644" s="85"/>
      <c r="J3644" s="27"/>
      <c r="K3644" s="38"/>
    </row>
    <row r="3645" spans="8:11" x14ac:dyDescent="0.25">
      <c r="H3645" s="94"/>
      <c r="I3645" s="85"/>
      <c r="J3645" s="27"/>
      <c r="K3645" s="38"/>
    </row>
    <row r="3646" spans="8:11" x14ac:dyDescent="0.25">
      <c r="H3646" s="94"/>
      <c r="I3646" s="85"/>
      <c r="J3646" s="27"/>
      <c r="K3646" s="38"/>
    </row>
    <row r="3647" spans="8:11" x14ac:dyDescent="0.25">
      <c r="H3647" s="94"/>
      <c r="I3647" s="85"/>
      <c r="J3647" s="27"/>
      <c r="K3647" s="38"/>
    </row>
    <row r="3648" spans="8:11" x14ac:dyDescent="0.25">
      <c r="H3648" s="94"/>
      <c r="I3648" s="85"/>
      <c r="J3648" s="27"/>
      <c r="K3648" s="38"/>
    </row>
    <row r="3649" spans="8:11" x14ac:dyDescent="0.25">
      <c r="H3649" s="94"/>
      <c r="I3649" s="85"/>
      <c r="J3649" s="27"/>
      <c r="K3649" s="38"/>
    </row>
    <row r="3650" spans="8:11" x14ac:dyDescent="0.25">
      <c r="H3650" s="94"/>
      <c r="I3650" s="85"/>
      <c r="J3650" s="27"/>
      <c r="K3650" s="38"/>
    </row>
    <row r="3651" spans="8:11" x14ac:dyDescent="0.25">
      <c r="H3651" s="94"/>
      <c r="I3651" s="85"/>
      <c r="J3651" s="27"/>
      <c r="K3651" s="38"/>
    </row>
    <row r="3652" spans="8:11" x14ac:dyDescent="0.25">
      <c r="H3652" s="94"/>
      <c r="I3652" s="85"/>
      <c r="J3652" s="27"/>
      <c r="K3652" s="38"/>
    </row>
    <row r="3653" spans="8:11" x14ac:dyDescent="0.25">
      <c r="H3653" s="94"/>
      <c r="I3653" s="85"/>
      <c r="J3653" s="27"/>
      <c r="K3653" s="38"/>
    </row>
    <row r="3654" spans="8:11" x14ac:dyDescent="0.25">
      <c r="H3654" s="94"/>
      <c r="I3654" s="85"/>
      <c r="J3654" s="27"/>
      <c r="K3654" s="38"/>
    </row>
    <row r="3655" spans="8:11" x14ac:dyDescent="0.25">
      <c r="H3655" s="94"/>
      <c r="I3655" s="85"/>
      <c r="J3655" s="27"/>
      <c r="K3655" s="38"/>
    </row>
    <row r="3656" spans="8:11" x14ac:dyDescent="0.25">
      <c r="H3656" s="94"/>
      <c r="I3656" s="85"/>
      <c r="J3656" s="27"/>
      <c r="K3656" s="38"/>
    </row>
    <row r="3657" spans="8:11" x14ac:dyDescent="0.25">
      <c r="H3657" s="94"/>
      <c r="I3657" s="85"/>
      <c r="J3657" s="27"/>
      <c r="K3657" s="38"/>
    </row>
    <row r="3658" spans="8:11" x14ac:dyDescent="0.25">
      <c r="H3658" s="94"/>
      <c r="I3658" s="85"/>
      <c r="J3658" s="27"/>
      <c r="K3658" s="38"/>
    </row>
    <row r="3659" spans="8:11" x14ac:dyDescent="0.25">
      <c r="H3659" s="94"/>
      <c r="I3659" s="85"/>
      <c r="J3659" s="27"/>
      <c r="K3659" s="38"/>
    </row>
    <row r="3660" spans="8:11" x14ac:dyDescent="0.25">
      <c r="H3660" s="94"/>
      <c r="I3660" s="85"/>
      <c r="J3660" s="27"/>
      <c r="K3660" s="38"/>
    </row>
    <row r="3661" spans="8:11" x14ac:dyDescent="0.25">
      <c r="H3661" s="94"/>
      <c r="I3661" s="85"/>
      <c r="J3661" s="27"/>
      <c r="K3661" s="38"/>
    </row>
    <row r="3662" spans="8:11" x14ac:dyDescent="0.25">
      <c r="H3662" s="94"/>
      <c r="I3662" s="85"/>
      <c r="J3662" s="27"/>
      <c r="K3662" s="38"/>
    </row>
    <row r="3663" spans="8:11" x14ac:dyDescent="0.25">
      <c r="H3663" s="94"/>
      <c r="I3663" s="85"/>
      <c r="J3663" s="27"/>
      <c r="K3663" s="38"/>
    </row>
    <row r="3664" spans="8:11" x14ac:dyDescent="0.25">
      <c r="H3664" s="94"/>
      <c r="I3664" s="85"/>
      <c r="J3664" s="27"/>
      <c r="K3664" s="38"/>
    </row>
    <row r="3665" spans="8:11" x14ac:dyDescent="0.25">
      <c r="H3665" s="94"/>
      <c r="I3665" s="85"/>
      <c r="J3665" s="27"/>
      <c r="K3665" s="38"/>
    </row>
    <row r="3666" spans="8:11" x14ac:dyDescent="0.25">
      <c r="H3666" s="94"/>
      <c r="I3666" s="85"/>
      <c r="J3666" s="27"/>
      <c r="K3666" s="38"/>
    </row>
    <row r="3667" spans="8:11" x14ac:dyDescent="0.25">
      <c r="H3667" s="94"/>
      <c r="I3667" s="85"/>
      <c r="J3667" s="27"/>
      <c r="K3667" s="38"/>
    </row>
    <row r="3668" spans="8:11" x14ac:dyDescent="0.25">
      <c r="H3668" s="94"/>
      <c r="I3668" s="85"/>
      <c r="J3668" s="27"/>
      <c r="K3668" s="38"/>
    </row>
    <row r="3669" spans="8:11" x14ac:dyDescent="0.25">
      <c r="H3669" s="94"/>
      <c r="I3669" s="85"/>
      <c r="J3669" s="27"/>
      <c r="K3669" s="38"/>
    </row>
    <row r="3670" spans="8:11" x14ac:dyDescent="0.25">
      <c r="H3670" s="94"/>
      <c r="I3670" s="85"/>
      <c r="J3670" s="27"/>
      <c r="K3670" s="38"/>
    </row>
    <row r="3671" spans="8:11" x14ac:dyDescent="0.25">
      <c r="H3671" s="94"/>
      <c r="I3671" s="85"/>
      <c r="J3671" s="27"/>
      <c r="K3671" s="38"/>
    </row>
    <row r="3672" spans="8:11" x14ac:dyDescent="0.25">
      <c r="H3672" s="94"/>
      <c r="I3672" s="85"/>
      <c r="J3672" s="27"/>
      <c r="K3672" s="38"/>
    </row>
    <row r="3673" spans="8:11" x14ac:dyDescent="0.25">
      <c r="H3673" s="94"/>
      <c r="I3673" s="85"/>
      <c r="J3673" s="27"/>
      <c r="K3673" s="38"/>
    </row>
    <row r="3674" spans="8:11" x14ac:dyDescent="0.25">
      <c r="H3674" s="94"/>
      <c r="I3674" s="85"/>
      <c r="J3674" s="27"/>
      <c r="K3674" s="38"/>
    </row>
    <row r="3675" spans="8:11" x14ac:dyDescent="0.25">
      <c r="H3675" s="94"/>
      <c r="I3675" s="85"/>
      <c r="J3675" s="27"/>
      <c r="K3675" s="38"/>
    </row>
    <row r="3676" spans="8:11" x14ac:dyDescent="0.25">
      <c r="H3676" s="94"/>
      <c r="I3676" s="85"/>
      <c r="J3676" s="27"/>
      <c r="K3676" s="38"/>
    </row>
    <row r="3677" spans="8:11" x14ac:dyDescent="0.25">
      <c r="H3677" s="94"/>
      <c r="I3677" s="85"/>
      <c r="J3677" s="27"/>
      <c r="K3677" s="38"/>
    </row>
    <row r="3678" spans="8:11" x14ac:dyDescent="0.25">
      <c r="H3678" s="94"/>
      <c r="I3678" s="85"/>
      <c r="J3678" s="27"/>
      <c r="K3678" s="38"/>
    </row>
    <row r="3679" spans="8:11" x14ac:dyDescent="0.25">
      <c r="H3679" s="94"/>
      <c r="I3679" s="85"/>
      <c r="J3679" s="27"/>
      <c r="K3679" s="38"/>
    </row>
    <row r="3680" spans="8:11" x14ac:dyDescent="0.25">
      <c r="H3680" s="94"/>
      <c r="I3680" s="85"/>
      <c r="J3680" s="27"/>
      <c r="K3680" s="38"/>
    </row>
    <row r="3681" spans="8:11" x14ac:dyDescent="0.25">
      <c r="H3681" s="94"/>
      <c r="I3681" s="85"/>
      <c r="J3681" s="27"/>
      <c r="K3681" s="38"/>
    </row>
    <row r="3682" spans="8:11" x14ac:dyDescent="0.25">
      <c r="H3682" s="94"/>
      <c r="I3682" s="85"/>
      <c r="J3682" s="27"/>
      <c r="K3682" s="38"/>
    </row>
    <row r="3683" spans="8:11" x14ac:dyDescent="0.25">
      <c r="H3683" s="94"/>
      <c r="I3683" s="85"/>
      <c r="J3683" s="27"/>
      <c r="K3683" s="38"/>
    </row>
    <row r="3684" spans="8:11" x14ac:dyDescent="0.25">
      <c r="H3684" s="94"/>
      <c r="I3684" s="85"/>
      <c r="J3684" s="27"/>
      <c r="K3684" s="38"/>
    </row>
    <row r="3685" spans="8:11" x14ac:dyDescent="0.25">
      <c r="H3685" s="94"/>
      <c r="I3685" s="85"/>
      <c r="J3685" s="27"/>
      <c r="K3685" s="38"/>
    </row>
    <row r="3686" spans="8:11" x14ac:dyDescent="0.25">
      <c r="H3686" s="94"/>
      <c r="I3686" s="85"/>
      <c r="J3686" s="27"/>
      <c r="K3686" s="38"/>
    </row>
    <row r="3687" spans="8:11" x14ac:dyDescent="0.25">
      <c r="H3687" s="94"/>
      <c r="I3687" s="85"/>
      <c r="J3687" s="27"/>
      <c r="K3687" s="38"/>
    </row>
    <row r="3688" spans="8:11" x14ac:dyDescent="0.25">
      <c r="H3688" s="94"/>
      <c r="I3688" s="85"/>
      <c r="J3688" s="27"/>
      <c r="K3688" s="38"/>
    </row>
    <row r="3689" spans="8:11" x14ac:dyDescent="0.25">
      <c r="H3689" s="94"/>
      <c r="I3689" s="85"/>
      <c r="J3689" s="27"/>
      <c r="K3689" s="38"/>
    </row>
    <row r="3690" spans="8:11" x14ac:dyDescent="0.25">
      <c r="H3690" s="94"/>
      <c r="I3690" s="85"/>
      <c r="J3690" s="27"/>
      <c r="K3690" s="38"/>
    </row>
    <row r="3691" spans="8:11" x14ac:dyDescent="0.25">
      <c r="H3691" s="94"/>
      <c r="I3691" s="85"/>
      <c r="J3691" s="27"/>
      <c r="K3691" s="38"/>
    </row>
    <row r="3692" spans="8:11" x14ac:dyDescent="0.25">
      <c r="H3692" s="94"/>
      <c r="I3692" s="85"/>
      <c r="J3692" s="27"/>
      <c r="K3692" s="38"/>
    </row>
    <row r="3693" spans="8:11" x14ac:dyDescent="0.25">
      <c r="H3693" s="94"/>
      <c r="I3693" s="85"/>
      <c r="J3693" s="27"/>
      <c r="K3693" s="38"/>
    </row>
    <row r="3694" spans="8:11" x14ac:dyDescent="0.25">
      <c r="H3694" s="94"/>
      <c r="I3694" s="85"/>
      <c r="J3694" s="27"/>
      <c r="K3694" s="38"/>
    </row>
    <row r="3695" spans="8:11" x14ac:dyDescent="0.25">
      <c r="H3695" s="94"/>
      <c r="I3695" s="85"/>
      <c r="J3695" s="27"/>
      <c r="K3695" s="38"/>
    </row>
    <row r="3696" spans="8:11" x14ac:dyDescent="0.25">
      <c r="H3696" s="94"/>
      <c r="I3696" s="85"/>
      <c r="J3696" s="27"/>
      <c r="K3696" s="38"/>
    </row>
    <row r="3697" spans="8:11" x14ac:dyDescent="0.25">
      <c r="H3697" s="94"/>
      <c r="I3697" s="85"/>
      <c r="J3697" s="27"/>
      <c r="K3697" s="38"/>
    </row>
    <row r="3698" spans="8:11" x14ac:dyDescent="0.25">
      <c r="H3698" s="94"/>
      <c r="I3698" s="85"/>
      <c r="J3698" s="27"/>
      <c r="K3698" s="38"/>
    </row>
    <row r="3699" spans="8:11" x14ac:dyDescent="0.25">
      <c r="H3699" s="94"/>
      <c r="I3699" s="85"/>
      <c r="J3699" s="27"/>
      <c r="K3699" s="38"/>
    </row>
    <row r="3700" spans="8:11" x14ac:dyDescent="0.25">
      <c r="H3700" s="94"/>
      <c r="I3700" s="85"/>
      <c r="J3700" s="27"/>
      <c r="K3700" s="38"/>
    </row>
    <row r="3701" spans="8:11" x14ac:dyDescent="0.25">
      <c r="H3701" s="94"/>
      <c r="I3701" s="85"/>
      <c r="J3701" s="27"/>
      <c r="K3701" s="38"/>
    </row>
    <row r="3702" spans="8:11" x14ac:dyDescent="0.25">
      <c r="H3702" s="94"/>
      <c r="I3702" s="85"/>
      <c r="J3702" s="27"/>
      <c r="K3702" s="38"/>
    </row>
    <row r="3703" spans="8:11" x14ac:dyDescent="0.25">
      <c r="H3703" s="94"/>
      <c r="I3703" s="85"/>
      <c r="J3703" s="27"/>
      <c r="K3703" s="38"/>
    </row>
    <row r="3704" spans="8:11" x14ac:dyDescent="0.25">
      <c r="H3704" s="94"/>
      <c r="I3704" s="85"/>
      <c r="J3704" s="27"/>
      <c r="K3704" s="38"/>
    </row>
    <row r="3705" spans="8:11" x14ac:dyDescent="0.25">
      <c r="H3705" s="94"/>
      <c r="I3705" s="85"/>
      <c r="J3705" s="27"/>
      <c r="K3705" s="38"/>
    </row>
    <row r="3706" spans="8:11" x14ac:dyDescent="0.25">
      <c r="H3706" s="94"/>
      <c r="I3706" s="85"/>
      <c r="J3706" s="27"/>
      <c r="K3706" s="38"/>
    </row>
    <row r="3707" spans="8:11" x14ac:dyDescent="0.25">
      <c r="H3707" s="94"/>
      <c r="I3707" s="85"/>
      <c r="J3707" s="27"/>
      <c r="K3707" s="38"/>
    </row>
    <row r="3708" spans="8:11" x14ac:dyDescent="0.25">
      <c r="H3708" s="94"/>
      <c r="I3708" s="85"/>
      <c r="J3708" s="27"/>
      <c r="K3708" s="38"/>
    </row>
    <row r="3709" spans="8:11" x14ac:dyDescent="0.25">
      <c r="H3709" s="94"/>
      <c r="I3709" s="85"/>
      <c r="J3709" s="27"/>
      <c r="K3709" s="38"/>
    </row>
    <row r="3710" spans="8:11" x14ac:dyDescent="0.25">
      <c r="H3710" s="94"/>
      <c r="I3710" s="85"/>
      <c r="J3710" s="27"/>
      <c r="K3710" s="38"/>
    </row>
    <row r="3711" spans="8:11" x14ac:dyDescent="0.25">
      <c r="H3711" s="94"/>
      <c r="I3711" s="85"/>
      <c r="J3711" s="27"/>
      <c r="K3711" s="38"/>
    </row>
    <row r="3712" spans="8:11" x14ac:dyDescent="0.25">
      <c r="H3712" s="94"/>
      <c r="I3712" s="85"/>
      <c r="J3712" s="27"/>
    </row>
  </sheetData>
  <mergeCells count="700">
    <mergeCell ref="D534:J534"/>
    <mergeCell ref="D2159:J2159"/>
    <mergeCell ref="A2063:A2166"/>
    <mergeCell ref="C1114:C1125"/>
    <mergeCell ref="B1114:B1125"/>
    <mergeCell ref="A1114:A1125"/>
    <mergeCell ref="D2125:J2125"/>
    <mergeCell ref="D2126:J2126"/>
    <mergeCell ref="D2131:J2131"/>
    <mergeCell ref="D2135:J2135"/>
    <mergeCell ref="D2142:J2142"/>
    <mergeCell ref="D2146:J2146"/>
    <mergeCell ref="C2050:C2059"/>
    <mergeCell ref="A2046:J2046"/>
    <mergeCell ref="A2062:J2062"/>
    <mergeCell ref="C2063:C2124"/>
    <mergeCell ref="D2024:D2027"/>
    <mergeCell ref="E2024:E2027"/>
    <mergeCell ref="F2024:F2027"/>
    <mergeCell ref="G2024:G2027"/>
    <mergeCell ref="H2024:H2027"/>
    <mergeCell ref="I2024:I2027"/>
    <mergeCell ref="J2024:J2027"/>
    <mergeCell ref="C1008:C1018"/>
    <mergeCell ref="C1019:C1028"/>
    <mergeCell ref="C1029:C1035"/>
    <mergeCell ref="C1036:C1041"/>
    <mergeCell ref="C1042:C1049"/>
    <mergeCell ref="C1064:C1075"/>
    <mergeCell ref="A1140:A1148"/>
    <mergeCell ref="D2150:J2150"/>
    <mergeCell ref="D2153:J2153"/>
    <mergeCell ref="A2060:C2060"/>
    <mergeCell ref="A2061:C2061"/>
    <mergeCell ref="B2063:B2124"/>
    <mergeCell ref="B2047:B2049"/>
    <mergeCell ref="C2047:C2049"/>
    <mergeCell ref="B2050:B2059"/>
    <mergeCell ref="A2050:A2059"/>
    <mergeCell ref="C985:C991"/>
    <mergeCell ref="C522:C529"/>
    <mergeCell ref="A1419:A1436"/>
    <mergeCell ref="B1419:B1436"/>
    <mergeCell ref="C1419:C1436"/>
    <mergeCell ref="C627:C636"/>
    <mergeCell ref="B627:B636"/>
    <mergeCell ref="A627:A636"/>
    <mergeCell ref="B738:B752"/>
    <mergeCell ref="A738:A752"/>
    <mergeCell ref="C1149:C1157"/>
    <mergeCell ref="C951:C958"/>
    <mergeCell ref="C959:C968"/>
    <mergeCell ref="C969:C974"/>
    <mergeCell ref="C975:C984"/>
    <mergeCell ref="C992:C1000"/>
    <mergeCell ref="C1001:C1007"/>
    <mergeCell ref="B1906:B1915"/>
    <mergeCell ref="C1906:C1915"/>
    <mergeCell ref="C1916:C1982"/>
    <mergeCell ref="A1983:J1983"/>
    <mergeCell ref="C1984:C2000"/>
    <mergeCell ref="A1149:A1157"/>
    <mergeCell ref="B1149:B1157"/>
    <mergeCell ref="A1158:A1167"/>
    <mergeCell ref="B1158:B1167"/>
    <mergeCell ref="A1866:A1892"/>
    <mergeCell ref="A1249:A1260"/>
    <mergeCell ref="B1249:B1260"/>
    <mergeCell ref="A1237:A1244"/>
    <mergeCell ref="A1217:A1222"/>
    <mergeCell ref="B1217:B1222"/>
    <mergeCell ref="A1211:A1216"/>
    <mergeCell ref="B1211:B1216"/>
    <mergeCell ref="B1223:B1234"/>
    <mergeCell ref="B1237:B1248"/>
    <mergeCell ref="A1288:A1298"/>
    <mergeCell ref="B1288:B1298"/>
    <mergeCell ref="A1275:A1287"/>
    <mergeCell ref="B1275:B1287"/>
    <mergeCell ref="A1269:A1274"/>
    <mergeCell ref="A1191:A1197"/>
    <mergeCell ref="B1191:B1197"/>
    <mergeCell ref="A1198:A1210"/>
    <mergeCell ref="B1198:B1210"/>
    <mergeCell ref="A1173:A1178"/>
    <mergeCell ref="C1126:C1139"/>
    <mergeCell ref="C1140:C1148"/>
    <mergeCell ref="C1158:C1167"/>
    <mergeCell ref="C1168:C1172"/>
    <mergeCell ref="C1173:C1178"/>
    <mergeCell ref="C1179:C1190"/>
    <mergeCell ref="C1191:C1197"/>
    <mergeCell ref="A849:A853"/>
    <mergeCell ref="B849:B853"/>
    <mergeCell ref="A835:A848"/>
    <mergeCell ref="B835:B848"/>
    <mergeCell ref="A824:A830"/>
    <mergeCell ref="B824:B830"/>
    <mergeCell ref="A831:A834"/>
    <mergeCell ref="B831:B834"/>
    <mergeCell ref="A816:A823"/>
    <mergeCell ref="B816:B823"/>
    <mergeCell ref="C1050:C1063"/>
    <mergeCell ref="C713:C719"/>
    <mergeCell ref="B720:B729"/>
    <mergeCell ref="C720:C729"/>
    <mergeCell ref="C730:C737"/>
    <mergeCell ref="C738:C751"/>
    <mergeCell ref="C753:C761"/>
    <mergeCell ref="C762:C773"/>
    <mergeCell ref="C774:C781"/>
    <mergeCell ref="C782:C789"/>
    <mergeCell ref="B914:B919"/>
    <mergeCell ref="C914:C919"/>
    <mergeCell ref="C866:C874"/>
    <mergeCell ref="C883:C888"/>
    <mergeCell ref="C790:C805"/>
    <mergeCell ref="C806:C815"/>
    <mergeCell ref="C816:C823"/>
    <mergeCell ref="C824:C830"/>
    <mergeCell ref="C831:C834"/>
    <mergeCell ref="C835:C848"/>
    <mergeCell ref="C849:C853"/>
    <mergeCell ref="C854:C859"/>
    <mergeCell ref="C860:C865"/>
    <mergeCell ref="C875:C882"/>
    <mergeCell ref="C418:C426"/>
    <mergeCell ref="A610:J611"/>
    <mergeCell ref="A7:J7"/>
    <mergeCell ref="A8:J8"/>
    <mergeCell ref="C541:C543"/>
    <mergeCell ref="C544:C549"/>
    <mergeCell ref="B550:B557"/>
    <mergeCell ref="A550:A557"/>
    <mergeCell ref="C550:C557"/>
    <mergeCell ref="B564:B578"/>
    <mergeCell ref="A564:A578"/>
    <mergeCell ref="C564:C578"/>
    <mergeCell ref="E494:E496"/>
    <mergeCell ref="F494:F496"/>
    <mergeCell ref="E497:E499"/>
    <mergeCell ref="F497:F499"/>
    <mergeCell ref="C501:C505"/>
    <mergeCell ref="A506:A520"/>
    <mergeCell ref="B506:B520"/>
    <mergeCell ref="C506:C520"/>
    <mergeCell ref="E474:E476"/>
    <mergeCell ref="C427:C442"/>
    <mergeCell ref="C443:C449"/>
    <mergeCell ref="A450:A500"/>
    <mergeCell ref="C450:C500"/>
    <mergeCell ref="E478:E480"/>
    <mergeCell ref="F478:F480"/>
    <mergeCell ref="E481:E486"/>
    <mergeCell ref="F481:F486"/>
    <mergeCell ref="E488:E490"/>
    <mergeCell ref="F488:F490"/>
    <mergeCell ref="E491:E493"/>
    <mergeCell ref="F491:F493"/>
    <mergeCell ref="F474:F476"/>
    <mergeCell ref="A387:A398"/>
    <mergeCell ref="B387:B398"/>
    <mergeCell ref="C389:C398"/>
    <mergeCell ref="A399:A417"/>
    <mergeCell ref="B399:B417"/>
    <mergeCell ref="C399:C417"/>
    <mergeCell ref="D311:D314"/>
    <mergeCell ref="C311:C314"/>
    <mergeCell ref="A315:A319"/>
    <mergeCell ref="B315:B319"/>
    <mergeCell ref="C315:C319"/>
    <mergeCell ref="A311:A314"/>
    <mergeCell ref="B311:B314"/>
    <mergeCell ref="A352:A373"/>
    <mergeCell ref="B352:B373"/>
    <mergeCell ref="A374:A376"/>
    <mergeCell ref="B374:B376"/>
    <mergeCell ref="A335:A341"/>
    <mergeCell ref="B335:B341"/>
    <mergeCell ref="A320:A334"/>
    <mergeCell ref="B320:B334"/>
    <mergeCell ref="C320:C334"/>
    <mergeCell ref="C335:C341"/>
    <mergeCell ref="A342:A351"/>
    <mergeCell ref="E311:E314"/>
    <mergeCell ref="F311:F314"/>
    <mergeCell ref="G311:G314"/>
    <mergeCell ref="H311:H314"/>
    <mergeCell ref="I311:I314"/>
    <mergeCell ref="J311:J314"/>
    <mergeCell ref="D315:D319"/>
    <mergeCell ref="E315:E319"/>
    <mergeCell ref="F315:F319"/>
    <mergeCell ref="G315:G319"/>
    <mergeCell ref="H315:H319"/>
    <mergeCell ref="I315:I319"/>
    <mergeCell ref="J315:J319"/>
    <mergeCell ref="C270:C277"/>
    <mergeCell ref="A279:A293"/>
    <mergeCell ref="B279:B293"/>
    <mergeCell ref="C279:C293"/>
    <mergeCell ref="A294:A308"/>
    <mergeCell ref="B294:B308"/>
    <mergeCell ref="C294:C308"/>
    <mergeCell ref="C309:C310"/>
    <mergeCell ref="B309:B310"/>
    <mergeCell ref="A309:A310"/>
    <mergeCell ref="A270:A277"/>
    <mergeCell ref="B270:B277"/>
    <mergeCell ref="A176:A179"/>
    <mergeCell ref="C176:C179"/>
    <mergeCell ref="B176:B179"/>
    <mergeCell ref="A181:A193"/>
    <mergeCell ref="B181:B193"/>
    <mergeCell ref="C181:C193"/>
    <mergeCell ref="C163:C175"/>
    <mergeCell ref="B163:B175"/>
    <mergeCell ref="A163:A175"/>
    <mergeCell ref="A131:A136"/>
    <mergeCell ref="B131:B136"/>
    <mergeCell ref="C131:C136"/>
    <mergeCell ref="A137:A146"/>
    <mergeCell ref="B137:B146"/>
    <mergeCell ref="C137:C146"/>
    <mergeCell ref="A147:A162"/>
    <mergeCell ref="C147:C162"/>
    <mergeCell ref="B147:B162"/>
    <mergeCell ref="B123:B128"/>
    <mergeCell ref="A116:A118"/>
    <mergeCell ref="B116:B118"/>
    <mergeCell ref="C95:C99"/>
    <mergeCell ref="A95:A99"/>
    <mergeCell ref="B95:B99"/>
    <mergeCell ref="C78:C80"/>
    <mergeCell ref="A78:A80"/>
    <mergeCell ref="C116:C118"/>
    <mergeCell ref="B81:B94"/>
    <mergeCell ref="C81:C94"/>
    <mergeCell ref="A100:A115"/>
    <mergeCell ref="B100:B115"/>
    <mergeCell ref="C100:C115"/>
    <mergeCell ref="A119:A122"/>
    <mergeCell ref="B119:B122"/>
    <mergeCell ref="C119:C122"/>
    <mergeCell ref="B78:B80"/>
    <mergeCell ref="C123:C130"/>
    <mergeCell ref="A123:A130"/>
    <mergeCell ref="A194:A206"/>
    <mergeCell ref="B194:B206"/>
    <mergeCell ref="C194:C206"/>
    <mergeCell ref="A227:A228"/>
    <mergeCell ref="B227:B228"/>
    <mergeCell ref="C207:C210"/>
    <mergeCell ref="A211:A213"/>
    <mergeCell ref="C211:C213"/>
    <mergeCell ref="A207:A210"/>
    <mergeCell ref="B207:B210"/>
    <mergeCell ref="B211:B213"/>
    <mergeCell ref="A215:A224"/>
    <mergeCell ref="B215:B224"/>
    <mergeCell ref="C215:C224"/>
    <mergeCell ref="C227:C228"/>
    <mergeCell ref="A266:A269"/>
    <mergeCell ref="B266:B269"/>
    <mergeCell ref="A229:A240"/>
    <mergeCell ref="B229:B240"/>
    <mergeCell ref="C229:C240"/>
    <mergeCell ref="A241:A253"/>
    <mergeCell ref="B241:B253"/>
    <mergeCell ref="C241:C253"/>
    <mergeCell ref="A254:A265"/>
    <mergeCell ref="B254:B265"/>
    <mergeCell ref="C254:C265"/>
    <mergeCell ref="C266:C269"/>
    <mergeCell ref="B342:B351"/>
    <mergeCell ref="C342:C351"/>
    <mergeCell ref="C352:C373"/>
    <mergeCell ref="C374:C376"/>
    <mergeCell ref="A383:A386"/>
    <mergeCell ref="B383:B386"/>
    <mergeCell ref="A377:A382"/>
    <mergeCell ref="B377:B382"/>
    <mergeCell ref="C377:C382"/>
    <mergeCell ref="C383:C386"/>
    <mergeCell ref="A418:A426"/>
    <mergeCell ref="B418:B426"/>
    <mergeCell ref="A501:A505"/>
    <mergeCell ref="B501:B505"/>
    <mergeCell ref="A522:A528"/>
    <mergeCell ref="B522:B528"/>
    <mergeCell ref="A541:A543"/>
    <mergeCell ref="B541:B543"/>
    <mergeCell ref="A427:A442"/>
    <mergeCell ref="B427:B442"/>
    <mergeCell ref="A443:A449"/>
    <mergeCell ref="B443:B449"/>
    <mergeCell ref="B450:B500"/>
    <mergeCell ref="A530:A537"/>
    <mergeCell ref="B530:B537"/>
    <mergeCell ref="A544:A549"/>
    <mergeCell ref="B544:B549"/>
    <mergeCell ref="A538:A540"/>
    <mergeCell ref="B538:B540"/>
    <mergeCell ref="C538:C540"/>
    <mergeCell ref="C558:C562"/>
    <mergeCell ref="A558:A562"/>
    <mergeCell ref="B558:B562"/>
    <mergeCell ref="C530:C537"/>
    <mergeCell ref="B583:B591"/>
    <mergeCell ref="C583:C591"/>
    <mergeCell ref="A583:A591"/>
    <mergeCell ref="A608:C608"/>
    <mergeCell ref="A609:C609"/>
    <mergeCell ref="A612:A625"/>
    <mergeCell ref="B612:B625"/>
    <mergeCell ref="C612:C625"/>
    <mergeCell ref="C592:C606"/>
    <mergeCell ref="A592:A606"/>
    <mergeCell ref="B592:B606"/>
    <mergeCell ref="A662:A668"/>
    <mergeCell ref="B662:B668"/>
    <mergeCell ref="A657:A661"/>
    <mergeCell ref="B657:B661"/>
    <mergeCell ref="A637:A643"/>
    <mergeCell ref="B637:B643"/>
    <mergeCell ref="C637:C643"/>
    <mergeCell ref="A644:A656"/>
    <mergeCell ref="B644:B656"/>
    <mergeCell ref="C644:C656"/>
    <mergeCell ref="C657:C661"/>
    <mergeCell ref="C662:C668"/>
    <mergeCell ref="A706:A712"/>
    <mergeCell ref="B706:B712"/>
    <mergeCell ref="A698:A704"/>
    <mergeCell ref="B698:B704"/>
    <mergeCell ref="A689:A697"/>
    <mergeCell ref="B689:B697"/>
    <mergeCell ref="A669:A678"/>
    <mergeCell ref="B669:B678"/>
    <mergeCell ref="C669:C678"/>
    <mergeCell ref="A679:A688"/>
    <mergeCell ref="B679:B688"/>
    <mergeCell ref="C679:C688"/>
    <mergeCell ref="C689:C697"/>
    <mergeCell ref="C698:C704"/>
    <mergeCell ref="C706:C712"/>
    <mergeCell ref="A753:A761"/>
    <mergeCell ref="B753:B761"/>
    <mergeCell ref="A720:A729"/>
    <mergeCell ref="A730:A737"/>
    <mergeCell ref="B730:B737"/>
    <mergeCell ref="A713:A719"/>
    <mergeCell ref="B713:B719"/>
    <mergeCell ref="A806:A815"/>
    <mergeCell ref="B806:B815"/>
    <mergeCell ref="A782:A789"/>
    <mergeCell ref="B782:B789"/>
    <mergeCell ref="A790:A805"/>
    <mergeCell ref="B790:B805"/>
    <mergeCell ref="A762:A773"/>
    <mergeCell ref="B762:B773"/>
    <mergeCell ref="A774:A781"/>
    <mergeCell ref="B774:B781"/>
    <mergeCell ref="A883:A888"/>
    <mergeCell ref="B883:B888"/>
    <mergeCell ref="A866:A874"/>
    <mergeCell ref="B866:B874"/>
    <mergeCell ref="A860:A865"/>
    <mergeCell ref="B860:B865"/>
    <mergeCell ref="A854:A859"/>
    <mergeCell ref="B854:B859"/>
    <mergeCell ref="B875:B882"/>
    <mergeCell ref="A875:A882"/>
    <mergeCell ref="A905:A913"/>
    <mergeCell ref="B905:B913"/>
    <mergeCell ref="C889:C891"/>
    <mergeCell ref="A892:A904"/>
    <mergeCell ref="B892:B904"/>
    <mergeCell ref="C892:C904"/>
    <mergeCell ref="A889:A891"/>
    <mergeCell ref="B889:B891"/>
    <mergeCell ref="C905:C913"/>
    <mergeCell ref="A914:A919"/>
    <mergeCell ref="A940:A946"/>
    <mergeCell ref="B940:B946"/>
    <mergeCell ref="A920:A929"/>
    <mergeCell ref="B920:B929"/>
    <mergeCell ref="C947:C950"/>
    <mergeCell ref="C920:C929"/>
    <mergeCell ref="C940:C946"/>
    <mergeCell ref="A930:A939"/>
    <mergeCell ref="B930:B939"/>
    <mergeCell ref="C930:C939"/>
    <mergeCell ref="A975:A984"/>
    <mergeCell ref="B975:B984"/>
    <mergeCell ref="A959:A968"/>
    <mergeCell ref="B959:B968"/>
    <mergeCell ref="A969:A974"/>
    <mergeCell ref="B969:B974"/>
    <mergeCell ref="A951:A958"/>
    <mergeCell ref="B951:B958"/>
    <mergeCell ref="A947:A950"/>
    <mergeCell ref="B947:B950"/>
    <mergeCell ref="A1008:A1018"/>
    <mergeCell ref="B1008:B1018"/>
    <mergeCell ref="A1001:A1007"/>
    <mergeCell ref="B1001:B1007"/>
    <mergeCell ref="A992:A1000"/>
    <mergeCell ref="B992:B1000"/>
    <mergeCell ref="A1019:A1028"/>
    <mergeCell ref="B1021:B1028"/>
    <mergeCell ref="A985:A991"/>
    <mergeCell ref="B985:B990"/>
    <mergeCell ref="A1064:A1075"/>
    <mergeCell ref="B1064:B1075"/>
    <mergeCell ref="A1042:A1049"/>
    <mergeCell ref="B1042:B1049"/>
    <mergeCell ref="A1050:A1063"/>
    <mergeCell ref="B1050:B1063"/>
    <mergeCell ref="A1036:A1041"/>
    <mergeCell ref="B1036:B1041"/>
    <mergeCell ref="A1029:A1035"/>
    <mergeCell ref="B1029:B1035"/>
    <mergeCell ref="A1265:A1268"/>
    <mergeCell ref="B1265:B1268"/>
    <mergeCell ref="A1261:A1264"/>
    <mergeCell ref="B1261:B1264"/>
    <mergeCell ref="A1332:A1336"/>
    <mergeCell ref="B1332:B1336"/>
    <mergeCell ref="A1314:A1325"/>
    <mergeCell ref="A1326:A1331"/>
    <mergeCell ref="B1326:B1331"/>
    <mergeCell ref="A1308:A1313"/>
    <mergeCell ref="B1308:B1313"/>
    <mergeCell ref="B1314:B1325"/>
    <mergeCell ref="A1299:A1307"/>
    <mergeCell ref="B1299:B1307"/>
    <mergeCell ref="A1373:A1376"/>
    <mergeCell ref="B1373:B1376"/>
    <mergeCell ref="A1366:A1372"/>
    <mergeCell ref="B1366:B1372"/>
    <mergeCell ref="A1354:A1360"/>
    <mergeCell ref="B1354:B1360"/>
    <mergeCell ref="A1361:A1365"/>
    <mergeCell ref="B1361:B1365"/>
    <mergeCell ref="A1347:A1353"/>
    <mergeCell ref="B1347:B1353"/>
    <mergeCell ref="A1399:A1402"/>
    <mergeCell ref="B1399:B1402"/>
    <mergeCell ref="A1397:A1398"/>
    <mergeCell ref="B1397:B1398"/>
    <mergeCell ref="A1394:A1396"/>
    <mergeCell ref="B1394:B1396"/>
    <mergeCell ref="A1385:A1393"/>
    <mergeCell ref="B1385:B1393"/>
    <mergeCell ref="A1377:A1381"/>
    <mergeCell ref="B1377:B1381"/>
    <mergeCell ref="A1382:A1384"/>
    <mergeCell ref="B1382:B1384"/>
    <mergeCell ref="A1437:A1444"/>
    <mergeCell ref="B1437:B1444"/>
    <mergeCell ref="A1410:A1413"/>
    <mergeCell ref="B1410:B1413"/>
    <mergeCell ref="A1414:A1418"/>
    <mergeCell ref="B1414:B1418"/>
    <mergeCell ref="A1403:A1409"/>
    <mergeCell ref="B1403:B1409"/>
    <mergeCell ref="C1534:C1535"/>
    <mergeCell ref="C1437:C1444"/>
    <mergeCell ref="C1445:C1451"/>
    <mergeCell ref="C1452:C1457"/>
    <mergeCell ref="C1458:C1461"/>
    <mergeCell ref="C1462:C1464"/>
    <mergeCell ref="C1465:C1467"/>
    <mergeCell ref="A1465:A1467"/>
    <mergeCell ref="B1465:B1467"/>
    <mergeCell ref="A1462:A1464"/>
    <mergeCell ref="B1462:B1464"/>
    <mergeCell ref="A1452:A1457"/>
    <mergeCell ref="B1452:B1457"/>
    <mergeCell ref="A1458:A1461"/>
    <mergeCell ref="B1458:B1461"/>
    <mergeCell ref="A1445:A1451"/>
    <mergeCell ref="A1536:A1545"/>
    <mergeCell ref="B1536:B1545"/>
    <mergeCell ref="A1522:A1533"/>
    <mergeCell ref="A1534:A1535"/>
    <mergeCell ref="B1534:B1535"/>
    <mergeCell ref="A1496:A1501"/>
    <mergeCell ref="A1502:A1521"/>
    <mergeCell ref="A1468:C1468"/>
    <mergeCell ref="A1471:A1495"/>
    <mergeCell ref="B1496:B1501"/>
    <mergeCell ref="C1496:C1501"/>
    <mergeCell ref="B1502:B1521"/>
    <mergeCell ref="C1502:C1521"/>
    <mergeCell ref="B1522:B1533"/>
    <mergeCell ref="C1522:C1533"/>
    <mergeCell ref="C1536:C1545"/>
    <mergeCell ref="A1469:J1470"/>
    <mergeCell ref="B1471:B1495"/>
    <mergeCell ref="C1471:C1495"/>
    <mergeCell ref="A1546:A1555"/>
    <mergeCell ref="A1556:A1595"/>
    <mergeCell ref="B1546:B1555"/>
    <mergeCell ref="C1546:C1555"/>
    <mergeCell ref="B1556:B1595"/>
    <mergeCell ref="C1556:C1595"/>
    <mergeCell ref="B1600:B1604"/>
    <mergeCell ref="C1600:C1604"/>
    <mergeCell ref="B1608:B1611"/>
    <mergeCell ref="C1608:C1611"/>
    <mergeCell ref="B1617:B1619"/>
    <mergeCell ref="B1620:B1625"/>
    <mergeCell ref="B1626:B1628"/>
    <mergeCell ref="A1600:A1604"/>
    <mergeCell ref="A1605:C1605"/>
    <mergeCell ref="A1607:J1607"/>
    <mergeCell ref="D1626:D1628"/>
    <mergeCell ref="A1620:A1625"/>
    <mergeCell ref="C1620:C1625"/>
    <mergeCell ref="A1617:A1619"/>
    <mergeCell ref="C1617:C1619"/>
    <mergeCell ref="A1608:A1611"/>
    <mergeCell ref="A1612:A1616"/>
    <mergeCell ref="B1612:B1615"/>
    <mergeCell ref="C1612:C1616"/>
    <mergeCell ref="A1606:J1606"/>
    <mergeCell ref="A1741:A1756"/>
    <mergeCell ref="B1741:B1756"/>
    <mergeCell ref="A1636:A1652"/>
    <mergeCell ref="C1626:C1628"/>
    <mergeCell ref="A1629:A1635"/>
    <mergeCell ref="A1626:A1628"/>
    <mergeCell ref="B1629:B1635"/>
    <mergeCell ref="C1629:C1635"/>
    <mergeCell ref="B1636:B1652"/>
    <mergeCell ref="C1636:C1652"/>
    <mergeCell ref="B1653:B1655"/>
    <mergeCell ref="C1653:C1655"/>
    <mergeCell ref="A1687:A1740"/>
    <mergeCell ref="B1687:B1740"/>
    <mergeCell ref="C1687:C1740"/>
    <mergeCell ref="C1741:C1756"/>
    <mergeCell ref="A1653:A1655"/>
    <mergeCell ref="A1657:A1686"/>
    <mergeCell ref="B1657:B1686"/>
    <mergeCell ref="C1657:C1686"/>
    <mergeCell ref="A1656:J1656"/>
    <mergeCell ref="A1906:A1915"/>
    <mergeCell ref="A1893:A1897"/>
    <mergeCell ref="A1842:A1865"/>
    <mergeCell ref="A1801:A1826"/>
    <mergeCell ref="A1827:A1841"/>
    <mergeCell ref="A1757:A1778"/>
    <mergeCell ref="B1757:B1778"/>
    <mergeCell ref="C1757:C1778"/>
    <mergeCell ref="A1779:A1800"/>
    <mergeCell ref="C1779:C1800"/>
    <mergeCell ref="B1779:B1800"/>
    <mergeCell ref="B1801:B1826"/>
    <mergeCell ref="C1801:C1826"/>
    <mergeCell ref="B1827:B1841"/>
    <mergeCell ref="C1827:C1841"/>
    <mergeCell ref="B1842:B1865"/>
    <mergeCell ref="C1842:C1865"/>
    <mergeCell ref="B1866:B1891"/>
    <mergeCell ref="C1866:C1891"/>
    <mergeCell ref="B1893:B1897"/>
    <mergeCell ref="C1893:C1897"/>
    <mergeCell ref="A1898:A1905"/>
    <mergeCell ref="B1899:B1905"/>
    <mergeCell ref="C1898:C1905"/>
    <mergeCell ref="A2002:C2002"/>
    <mergeCell ref="A2004:A2009"/>
    <mergeCell ref="A1984:A2000"/>
    <mergeCell ref="B1984:B2000"/>
    <mergeCell ref="A2001:C2001"/>
    <mergeCell ref="A1916:A1982"/>
    <mergeCell ref="B1916:B1982"/>
    <mergeCell ref="A2003:J2003"/>
    <mergeCell ref="C2004:C2009"/>
    <mergeCell ref="B2004:B2009"/>
    <mergeCell ref="A2019:A2020"/>
    <mergeCell ref="B2019:B2020"/>
    <mergeCell ref="C2019:C2020"/>
    <mergeCell ref="A2013:A2014"/>
    <mergeCell ref="B2013:B2014"/>
    <mergeCell ref="A2015:A2018"/>
    <mergeCell ref="B2015:B2018"/>
    <mergeCell ref="A2010:C2010"/>
    <mergeCell ref="A2011:J2011"/>
    <mergeCell ref="C2013:C2014"/>
    <mergeCell ref="C2015:C2018"/>
    <mergeCell ref="A2022:A2023"/>
    <mergeCell ref="B2022:B2023"/>
    <mergeCell ref="C2022:C2023"/>
    <mergeCell ref="A2039:A2041"/>
    <mergeCell ref="B2039:B2041"/>
    <mergeCell ref="A2042:A2045"/>
    <mergeCell ref="B2042:B2045"/>
    <mergeCell ref="A2034:A2037"/>
    <mergeCell ref="B2034:B2037"/>
    <mergeCell ref="C2034:C2037"/>
    <mergeCell ref="C2039:C2041"/>
    <mergeCell ref="C2042:C2045"/>
    <mergeCell ref="C2028:C2033"/>
    <mergeCell ref="C2024:C2027"/>
    <mergeCell ref="A2028:A2033"/>
    <mergeCell ref="B2028:B2033"/>
    <mergeCell ref="A2024:A2027"/>
    <mergeCell ref="B2024:B2027"/>
    <mergeCell ref="A2170:A2177"/>
    <mergeCell ref="B2170:B2177"/>
    <mergeCell ref="C2170:C2177"/>
    <mergeCell ref="A2178:C2178"/>
    <mergeCell ref="A2179:C2179"/>
    <mergeCell ref="A2167:C2167"/>
    <mergeCell ref="A2186:C2186"/>
    <mergeCell ref="A2187:C2187"/>
    <mergeCell ref="A2188:C2188"/>
    <mergeCell ref="A2180:C2180"/>
    <mergeCell ref="A2181:C2181"/>
    <mergeCell ref="A2182:C2182"/>
    <mergeCell ref="A2183:C2183"/>
    <mergeCell ref="A2184:C2184"/>
    <mergeCell ref="A2185:C2185"/>
    <mergeCell ref="A2168:J2168"/>
    <mergeCell ref="A18:A33"/>
    <mergeCell ref="B18:B33"/>
    <mergeCell ref="C18:C33"/>
    <mergeCell ref="A9:A17"/>
    <mergeCell ref="B9:B17"/>
    <mergeCell ref="C9:C17"/>
    <mergeCell ref="A64:A77"/>
    <mergeCell ref="A2:J2"/>
    <mergeCell ref="A1:J1"/>
    <mergeCell ref="A3:J3"/>
    <mergeCell ref="B65:B77"/>
    <mergeCell ref="C64:C77"/>
    <mergeCell ref="C34:C48"/>
    <mergeCell ref="A49:A63"/>
    <mergeCell ref="B49:B63"/>
    <mergeCell ref="C49:C63"/>
    <mergeCell ref="A34:A48"/>
    <mergeCell ref="B34:B48"/>
    <mergeCell ref="A1083:A1094"/>
    <mergeCell ref="B1083:B1094"/>
    <mergeCell ref="A1076:A1082"/>
    <mergeCell ref="B1076:B1082"/>
    <mergeCell ref="C1076:C1082"/>
    <mergeCell ref="C1083:C1094"/>
    <mergeCell ref="C1104:C1113"/>
    <mergeCell ref="C1095:C1103"/>
    <mergeCell ref="C1223:C1234"/>
    <mergeCell ref="C1198:C1210"/>
    <mergeCell ref="B1173:B1178"/>
    <mergeCell ref="C1211:C1216"/>
    <mergeCell ref="C1217:C1222"/>
    <mergeCell ref="A1179:A1190"/>
    <mergeCell ref="B1179:B1190"/>
    <mergeCell ref="A1168:A1172"/>
    <mergeCell ref="B1168:B1172"/>
    <mergeCell ref="A1104:A1113"/>
    <mergeCell ref="B1104:B1113"/>
    <mergeCell ref="A1095:A1103"/>
    <mergeCell ref="B1095:B1103"/>
    <mergeCell ref="B1140:B1148"/>
    <mergeCell ref="A1126:A1139"/>
    <mergeCell ref="B1126:B1139"/>
    <mergeCell ref="C1237:C1248"/>
    <mergeCell ref="C1326:C1331"/>
    <mergeCell ref="C1332:C1336"/>
    <mergeCell ref="B1337:B1346"/>
    <mergeCell ref="C1337:C1346"/>
    <mergeCell ref="C1347:C1353"/>
    <mergeCell ref="C1354:C1360"/>
    <mergeCell ref="C1361:C1365"/>
    <mergeCell ref="C1366:C1372"/>
    <mergeCell ref="C1314:C1325"/>
    <mergeCell ref="C1249:C1260"/>
    <mergeCell ref="C1261:C1264"/>
    <mergeCell ref="C1265:C1268"/>
    <mergeCell ref="C1269:C1274"/>
    <mergeCell ref="C1275:C1287"/>
    <mergeCell ref="C1288:C1298"/>
    <mergeCell ref="C1299:C1307"/>
    <mergeCell ref="C1308:C1313"/>
    <mergeCell ref="B1269:B1274"/>
    <mergeCell ref="C1373:C1376"/>
    <mergeCell ref="B1445:B1451"/>
    <mergeCell ref="C1377:C1381"/>
    <mergeCell ref="C1382:C1384"/>
    <mergeCell ref="C1385:C1393"/>
    <mergeCell ref="C1394:C1396"/>
    <mergeCell ref="C1399:C1402"/>
    <mergeCell ref="C1403:C1409"/>
    <mergeCell ref="C1410:C1413"/>
    <mergeCell ref="C1414:C1418"/>
    <mergeCell ref="C1397:C1398"/>
  </mergeCells>
  <hyperlinks>
    <hyperlink ref="C644" r:id="rId1" display="consultantplus://offline/ref=180EA92B5B957AC9C87AB2ACAD1D4732FAC46A6BD072A373D17C36A8238F1E50E55F66290A204C2BCBCFB5CB4BC7436200F9B8EDA021B1C829C04DlBD4I"/>
  </hyperlinks>
  <printOptions horizontalCentered="1"/>
  <pageMargins left="0.19685039370078741" right="0.19685039370078741" top="0" bottom="0.74803149606299213" header="0.31496062992125984" footer="0.31496062992125984"/>
  <pageSetup paperSize="9" orientation="landscape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2022-06-07T08:18:19Z</dcterms:modified>
</cp:coreProperties>
</file>