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Лист1!#REF!</definedName>
  </definedNames>
  <calcPr calcId="145621"/>
</workbook>
</file>

<file path=xl/calcChain.xml><?xml version="1.0" encoding="utf-8"?>
<calcChain xmlns="http://schemas.openxmlformats.org/spreadsheetml/2006/main">
  <c r="K12" i="1" l="1"/>
  <c r="I12" i="1"/>
  <c r="H12" i="1"/>
  <c r="F12" i="1"/>
  <c r="E12" i="1"/>
  <c r="C12" i="1"/>
  <c r="K9" i="1"/>
  <c r="I9" i="1"/>
  <c r="H9" i="1"/>
  <c r="F9" i="1"/>
  <c r="E9" i="1"/>
  <c r="C9" i="1"/>
  <c r="K8" i="1"/>
  <c r="I8" i="1"/>
  <c r="H8" i="1"/>
  <c r="F8" i="1"/>
  <c r="E8" i="1"/>
  <c r="C8" i="1"/>
</calcChain>
</file>

<file path=xl/sharedStrings.xml><?xml version="1.0" encoding="utf-8"?>
<sst xmlns="http://schemas.openxmlformats.org/spreadsheetml/2006/main" count="29" uniqueCount="27">
  <si>
    <t>№ п/п</t>
  </si>
  <si>
    <t>(рублей)</t>
  </si>
  <si>
    <t>1.</t>
  </si>
  <si>
    <t>2.</t>
  </si>
  <si>
    <t xml:space="preserve">Программа муниципальных внутренних заимствований </t>
  </si>
  <si>
    <t xml:space="preserve">городского округа город Брянск на 2021 год </t>
  </si>
  <si>
    <t>и на плановый период 2022 и 2023 годов</t>
  </si>
  <si>
    <t>Наименование</t>
  </si>
  <si>
    <t>Сумма                       на 2020 год</t>
  </si>
  <si>
    <t>Изменения                        (+, -)</t>
  </si>
  <si>
    <t xml:space="preserve">Сумма                      на 2021 год                         </t>
  </si>
  <si>
    <t>Сумма                                 на 2021 год</t>
  </si>
  <si>
    <t xml:space="preserve">Сумма                      на 2022 год                     </t>
  </si>
  <si>
    <t>Сумма                        на 2022 год</t>
  </si>
  <si>
    <t xml:space="preserve">Сумма                      на 2023 год                        </t>
  </si>
  <si>
    <t>Муниципальные внутренние заимствования (получение/погашение)</t>
  </si>
  <si>
    <t>Кредиты кредитных организаций в валюте Российской Федерации</t>
  </si>
  <si>
    <t>привлечение кредитов</t>
  </si>
  <si>
    <t>погашение кредитов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</si>
  <si>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</si>
  <si>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бюджетом городского округа бюджетных кредитов на пополнение остатка средств на едином счете бюджета</t>
  </si>
  <si>
    <t>Предельные сроки погашения муниципальных долговых обязательств, возникающих при осуществлении муниципальных внутренних заимствований городского округа город Брянск:</t>
  </si>
  <si>
    <t>по кредитам кредитных организаций - 24 месяца с даты выдачи кредитных средств;</t>
  </si>
  <si>
    <t xml:space="preserve">«ПРИЛОЖЕНИЕ № 10
к Решению Брянского городского Совета народных депутатов «О бюджете городского округа город Брянск на 2021 год и на плановый период 2022 и 2023 годов» от 16.12.2020 № 280
</t>
  </si>
  <si>
    <t>привлечение бюджетом городского округа бюджетных кредитов на пополнение остатка средств на едином счете бюджета</t>
  </si>
  <si>
    <t xml:space="preserve">по бюджетным кредитам на пополнение остатка средств на едином счете  бюджета - 240 дней,  при условии возврата не позднее 15 декабря </t>
  </si>
  <si>
    <t>текущего финансового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</si>
</sst>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5" fillId="2" borderId="1" xfId="0" applyFont="1" applyFill="1" applyBorder="1" applyAlignment="1">
      <alignment horizontal="left" wrapText="1"/>
    </xf>
    <xf numFmtId="4" fontId="5" fillId="2" borderId="1" xfId="0" applyNumberFormat="1" applyFont="1" applyFill="1" applyBorder="1" applyAlignment="1">
      <alignment horizontal="right" vertical="top"/>
    </xf>
    <xf numFmtId="0" fontId="5" fillId="0" borderId="0" xfId="0" applyFont="1"/>
    <xf numFmtId="0" fontId="6" fillId="2" borderId="1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top"/>
    </xf>
    <xf numFmtId="0" fontId="7" fillId="0" borderId="0" xfId="0" applyFont="1"/>
    <xf numFmtId="0" fontId="8" fillId="2" borderId="1" xfId="0" applyFont="1" applyFill="1" applyBorder="1" applyAlignment="1">
      <alignment horizontal="right"/>
    </xf>
    <xf numFmtId="4" fontId="8" fillId="2" borderId="1" xfId="0" applyNumberFormat="1" applyFont="1" applyFill="1" applyBorder="1" applyAlignment="1">
      <alignment horizontal="right" vertical="top"/>
    </xf>
    <xf numFmtId="0" fontId="6" fillId="0" borderId="0" xfId="0" applyFont="1"/>
    <xf numFmtId="0" fontId="8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A4" workbookViewId="0">
      <selection activeCell="B13" sqref="B13"/>
    </sheetView>
  </sheetViews>
  <sheetFormatPr defaultRowHeight="15" x14ac:dyDescent="0.25"/>
  <cols>
    <col min="1" max="1" width="8" style="2" customWidth="1"/>
    <col min="2" max="2" width="62.140625" style="2" customWidth="1"/>
    <col min="3" max="3" width="17.28515625" style="2" hidden="1" customWidth="1"/>
    <col min="4" max="4" width="16" style="2" hidden="1" customWidth="1"/>
    <col min="5" max="5" width="21.7109375" style="2" customWidth="1"/>
    <col min="6" max="6" width="17.28515625" style="2" hidden="1" customWidth="1"/>
    <col min="7" max="7" width="16" style="2" hidden="1" customWidth="1"/>
    <col min="8" max="8" width="20.85546875" style="2" customWidth="1"/>
    <col min="9" max="9" width="17.28515625" style="2" hidden="1" customWidth="1"/>
    <col min="10" max="10" width="16" style="2" hidden="1" customWidth="1"/>
    <col min="11" max="11" width="19" style="2" customWidth="1"/>
    <col min="12" max="14" width="9.140625" style="2"/>
    <col min="15" max="15" width="17.7109375" style="2" customWidth="1"/>
    <col min="16" max="16" width="13.28515625" style="2" customWidth="1"/>
    <col min="17" max="16384" width="9.140625" style="2"/>
  </cols>
  <sheetData>
    <row r="1" spans="1:11" ht="111" customHeight="1" x14ac:dyDescent="0.3">
      <c r="A1" s="1"/>
      <c r="B1" s="1"/>
      <c r="C1" s="1"/>
      <c r="D1" s="1"/>
      <c r="E1" s="7" t="s">
        <v>23</v>
      </c>
      <c r="F1" s="8"/>
      <c r="G1" s="8"/>
      <c r="H1" s="8"/>
      <c r="I1" s="8"/>
      <c r="J1" s="8"/>
      <c r="K1" s="8"/>
    </row>
    <row r="2" spans="1:11" ht="18.75" x14ac:dyDescent="0.3">
      <c r="A2" s="9" t="s">
        <v>4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 ht="18.75" x14ac:dyDescent="0.3">
      <c r="A3" s="9" t="s">
        <v>5</v>
      </c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8.75" x14ac:dyDescent="0.3">
      <c r="A4" s="9" t="s">
        <v>6</v>
      </c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 ht="18.75" x14ac:dyDescent="0.3">
      <c r="A5" s="1"/>
      <c r="B5" s="1"/>
      <c r="C5" s="1"/>
      <c r="D5" s="1"/>
      <c r="E5" s="1"/>
      <c r="F5" s="1"/>
      <c r="G5" s="1"/>
      <c r="H5" s="1"/>
      <c r="I5" s="1"/>
      <c r="J5" s="3"/>
      <c r="K5" s="3" t="s">
        <v>1</v>
      </c>
    </row>
    <row r="6" spans="1:11" ht="57" customHeight="1" x14ac:dyDescent="0.25">
      <c r="A6" s="4" t="s">
        <v>0</v>
      </c>
      <c r="B6" s="4" t="s">
        <v>7</v>
      </c>
      <c r="C6" s="4" t="s">
        <v>8</v>
      </c>
      <c r="D6" s="4" t="s">
        <v>9</v>
      </c>
      <c r="E6" s="4" t="s">
        <v>10</v>
      </c>
      <c r="F6" s="4" t="s">
        <v>11</v>
      </c>
      <c r="G6" s="4" t="s">
        <v>9</v>
      </c>
      <c r="H6" s="4" t="s">
        <v>12</v>
      </c>
      <c r="I6" s="4" t="s">
        <v>13</v>
      </c>
      <c r="J6" s="4" t="s">
        <v>9</v>
      </c>
      <c r="K6" s="4" t="s">
        <v>14</v>
      </c>
    </row>
    <row r="7" spans="1:11" s="6" customFormat="1" ht="14.25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</row>
    <row r="8" spans="1:11" s="12" customFormat="1" ht="46.5" customHeight="1" x14ac:dyDescent="0.2">
      <c r="A8" s="10" t="s">
        <v>15</v>
      </c>
      <c r="B8" s="10"/>
      <c r="C8" s="11">
        <f t="shared" ref="C8:H8" si="0">C9+C12</f>
        <v>-691000</v>
      </c>
      <c r="D8" s="11"/>
      <c r="E8" s="11">
        <f t="shared" si="0"/>
        <v>78400000</v>
      </c>
      <c r="F8" s="11">
        <f t="shared" si="0"/>
        <v>0</v>
      </c>
      <c r="G8" s="11"/>
      <c r="H8" s="11">
        <f t="shared" si="0"/>
        <v>0</v>
      </c>
      <c r="I8" s="11">
        <f>I9+I12</f>
        <v>0</v>
      </c>
      <c r="J8" s="11"/>
      <c r="K8" s="11">
        <f>K9+K12</f>
        <v>0</v>
      </c>
    </row>
    <row r="9" spans="1:11" s="16" customFormat="1" ht="30" x14ac:dyDescent="0.25">
      <c r="A9" s="13" t="s">
        <v>2</v>
      </c>
      <c r="B9" s="14" t="s">
        <v>16</v>
      </c>
      <c r="C9" s="15">
        <f t="shared" ref="C9:H9" si="1">C10-C11</f>
        <v>-691000</v>
      </c>
      <c r="D9" s="15"/>
      <c r="E9" s="15">
        <f t="shared" si="1"/>
        <v>78400000</v>
      </c>
      <c r="F9" s="15">
        <f t="shared" si="1"/>
        <v>0</v>
      </c>
      <c r="G9" s="15"/>
      <c r="H9" s="15">
        <f t="shared" si="1"/>
        <v>0</v>
      </c>
      <c r="I9" s="15">
        <f>I10-I11</f>
        <v>0</v>
      </c>
      <c r="J9" s="15"/>
      <c r="K9" s="15">
        <f>K10-K11</f>
        <v>0</v>
      </c>
    </row>
    <row r="10" spans="1:11" s="19" customFormat="1" x14ac:dyDescent="0.25">
      <c r="A10" s="13"/>
      <c r="B10" s="17" t="s">
        <v>17</v>
      </c>
      <c r="C10" s="18">
        <v>1570167834</v>
      </c>
      <c r="D10" s="18"/>
      <c r="E10" s="18">
        <v>1659408166</v>
      </c>
      <c r="F10" s="18"/>
      <c r="G10" s="18"/>
      <c r="H10" s="18">
        <v>1193100000</v>
      </c>
      <c r="I10" s="18"/>
      <c r="J10" s="18"/>
      <c r="K10" s="18">
        <v>1166308166</v>
      </c>
    </row>
    <row r="11" spans="1:11" s="19" customFormat="1" x14ac:dyDescent="0.25">
      <c r="A11" s="13"/>
      <c r="B11" s="17" t="s">
        <v>18</v>
      </c>
      <c r="C11" s="18">
        <v>1570858834</v>
      </c>
      <c r="D11" s="18"/>
      <c r="E11" s="18">
        <v>1581008166</v>
      </c>
      <c r="F11" s="18"/>
      <c r="G11" s="18"/>
      <c r="H11" s="18">
        <v>1193100000</v>
      </c>
      <c r="I11" s="18"/>
      <c r="J11" s="18"/>
      <c r="K11" s="18">
        <v>1166308166</v>
      </c>
    </row>
    <row r="12" spans="1:11" s="16" customFormat="1" ht="78.75" customHeight="1" x14ac:dyDescent="0.25">
      <c r="A12" s="13" t="s">
        <v>3</v>
      </c>
      <c r="B12" s="14" t="s">
        <v>19</v>
      </c>
      <c r="C12" s="15">
        <f t="shared" ref="C12:H12" si="2">C13-C14</f>
        <v>0</v>
      </c>
      <c r="D12" s="15"/>
      <c r="E12" s="15">
        <f t="shared" si="2"/>
        <v>0</v>
      </c>
      <c r="F12" s="15">
        <f t="shared" si="2"/>
        <v>0</v>
      </c>
      <c r="G12" s="15"/>
      <c r="H12" s="15">
        <f t="shared" si="2"/>
        <v>0</v>
      </c>
      <c r="I12" s="15">
        <f>I13-I14</f>
        <v>0</v>
      </c>
      <c r="J12" s="15"/>
      <c r="K12" s="15">
        <f>K13-K14</f>
        <v>0</v>
      </c>
    </row>
    <row r="13" spans="1:11" s="19" customFormat="1" ht="60.75" customHeight="1" x14ac:dyDescent="0.25">
      <c r="A13" s="13"/>
      <c r="B13" s="20" t="s">
        <v>24</v>
      </c>
      <c r="C13" s="18">
        <v>1024854600</v>
      </c>
      <c r="D13" s="18"/>
      <c r="E13" s="18">
        <v>335000000</v>
      </c>
      <c r="F13" s="18"/>
      <c r="G13" s="18"/>
      <c r="H13" s="18">
        <v>659055666.65999997</v>
      </c>
      <c r="I13" s="18"/>
      <c r="J13" s="18"/>
      <c r="K13" s="18">
        <v>628366333.34000003</v>
      </c>
    </row>
    <row r="14" spans="1:11" s="19" customFormat="1" ht="72.75" customHeight="1" x14ac:dyDescent="0.25">
      <c r="A14" s="13"/>
      <c r="B14" s="20" t="s">
        <v>20</v>
      </c>
      <c r="C14" s="18">
        <v>1024854600</v>
      </c>
      <c r="D14" s="18"/>
      <c r="E14" s="18">
        <v>335000000</v>
      </c>
      <c r="F14" s="18"/>
      <c r="G14" s="18"/>
      <c r="H14" s="18">
        <v>659055666.65999997</v>
      </c>
      <c r="I14" s="18"/>
      <c r="J14" s="18"/>
      <c r="K14" s="18">
        <v>628366333.34000003</v>
      </c>
    </row>
    <row r="15" spans="1:11" s="19" customFormat="1" x14ac:dyDescent="0.25"/>
    <row r="16" spans="1:11" s="19" customFormat="1" ht="30.75" customHeight="1" x14ac:dyDescent="0.25">
      <c r="A16" s="21" t="s">
        <v>21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</row>
    <row r="17" spans="2:12" s="19" customFormat="1" x14ac:dyDescent="0.25">
      <c r="B17" s="19" t="s">
        <v>22</v>
      </c>
    </row>
    <row r="18" spans="2:12" s="19" customFormat="1" x14ac:dyDescent="0.25">
      <c r="B18" s="22" t="s">
        <v>25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</row>
    <row r="19" spans="2:12" s="19" customFormat="1" x14ac:dyDescent="0.25">
      <c r="B19" s="19" t="s">
        <v>26</v>
      </c>
    </row>
  </sheetData>
  <mergeCells count="9">
    <mergeCell ref="A8:B8"/>
    <mergeCell ref="A9:A11"/>
    <mergeCell ref="A12:A14"/>
    <mergeCell ref="A16:K16"/>
    <mergeCell ref="B18:L18"/>
    <mergeCell ref="E1:K1"/>
    <mergeCell ref="A2:K2"/>
    <mergeCell ref="A3:K3"/>
    <mergeCell ref="A4:K4"/>
  </mergeCells>
  <printOptions horizontalCentered="1"/>
  <pageMargins left="0.11811023622047245" right="0.11811023622047245" top="0.74803149606299213" bottom="0.15748031496062992" header="0.31496062992125984" footer="0.31496062992125984"/>
  <pageSetup paperSize="9" firstPageNumber="238" fitToHeight="0" orientation="landscape" blackAndWhite="1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2020-12-09T17:27:58Z</cp:lastPrinted>
  <dcterms:created xsi:type="dcterms:W3CDTF">2020-08-20T10:00:05Z</dcterms:created>
  <dcterms:modified xsi:type="dcterms:W3CDTF">2021-07-07T12:49:47Z</dcterms:modified>
</cp:coreProperties>
</file>