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9440" windowHeight="12600"/>
  </bookViews>
  <sheets>
    <sheet name="2020" sheetId="1" r:id="rId1"/>
  </sheets>
  <calcPr calcId="145621"/>
</workbook>
</file>

<file path=xl/calcChain.xml><?xml version="1.0" encoding="utf-8"?>
<calcChain xmlns="http://schemas.openxmlformats.org/spreadsheetml/2006/main">
  <c r="G19" i="1" l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E20" i="1" l="1"/>
  <c r="D20" i="1"/>
  <c r="C20" i="1"/>
  <c r="F20" i="1" l="1"/>
  <c r="G20" i="1"/>
</calcChain>
</file>

<file path=xl/sharedStrings.xml><?xml version="1.0" encoding="utf-8"?>
<sst xmlns="http://schemas.openxmlformats.org/spreadsheetml/2006/main" count="41" uniqueCount="41">
  <si>
    <t>МП</t>
  </si>
  <si>
    <t>Наименование</t>
  </si>
  <si>
    <t xml:space="preserve">Непрограммная деятельность </t>
  </si>
  <si>
    <t>ВСЕГО РАСХОДОВ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</si>
  <si>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</si>
  <si>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</si>
  <si>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</si>
  <si>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</si>
  <si>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</si>
  <si>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</si>
  <si>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</si>
  <si>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</si>
  <si>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</si>
  <si>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12</t>
  </si>
  <si>
    <t>14</t>
  </si>
  <si>
    <t>15</t>
  </si>
  <si>
    <t>70</t>
  </si>
  <si>
    <t>по муниципальным программам и непрограммым направлениям деятельности</t>
  </si>
  <si>
    <t>Сведения о расходах бюджета города Брянска</t>
  </si>
  <si>
    <t>Процент исполнения уточненного плана,%</t>
  </si>
  <si>
    <t>Стимулирование экономической активности в городе Брянске</t>
  </si>
  <si>
    <t>Повышение безопасности дорожного движения в городе Брянске</t>
  </si>
  <si>
    <t xml:space="preserve">Осуществление полномочий исполнительного органа местного самоуправления города Брянска </t>
  </si>
  <si>
    <t>Управление муниципальными финансами города Брянска</t>
  </si>
  <si>
    <t>Развитие образования в городе Брянске</t>
  </si>
  <si>
    <t xml:space="preserve">Поддержка и сохранение культуры и искусства в городе Брянске </t>
  </si>
  <si>
    <t>Осуществление полномочий исполнительного органа местного самоуправления  по участию  в профилактике терроризма и экстремизма, минимизации и (или) ликвидации последствий  их проявлений на территории муниципального образования "город  Брянск</t>
  </si>
  <si>
    <t>Жилищно-коммунальное хозяйство города Брянска</t>
  </si>
  <si>
    <t>Развитие градостроительства на территории муниципального образования - городской округ "город Брянск</t>
  </si>
  <si>
    <t xml:space="preserve">Формирование современной городской среды  </t>
  </si>
  <si>
    <t xml:space="preserve">Молодежная и семейная политика города Брянска              </t>
  </si>
  <si>
    <t xml:space="preserve">Физическая культура и спорт в городе Брянске  </t>
  </si>
  <si>
    <t>Управление и распоряжение муниципальной собственностью    города Брянска</t>
  </si>
  <si>
    <t>Кассовое исполнение                          за 2019 года</t>
  </si>
  <si>
    <t>Уточненный план на 2020 год</t>
  </si>
  <si>
    <t>Кассовое исполнение                          за 2020 года</t>
  </si>
  <si>
    <t>Тепм роста 2020 года к соответ-ствующему периоду 2019 года, %</t>
  </si>
  <si>
    <t>за 2020 год</t>
  </si>
  <si>
    <t>(рублей)</t>
  </si>
  <si>
    <t>Начальник финансового управления</t>
  </si>
  <si>
    <t>Брянской городской администрации                                                                                                Е.В. Качур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</si>
</sst>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2"/>
      <color rgb="FFFFFFFF"/>
      <name val="Calibri"/>
      <family val="2"/>
      <charset val="204"/>
    </font>
    <font>
      <sz val="11"/>
      <color indexed="8"/>
      <name val="Calibri"/>
      <family val="2"/>
    </font>
    <font>
      <sz val="11"/>
      <color indexed="1"/>
      <name val="Calibri"/>
      <family val="2"/>
    </font>
    <font>
      <sz val="11"/>
      <color indexed="16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color indexed="53"/>
      <name val="Calibri"/>
      <family val="2"/>
    </font>
    <font>
      <b/>
      <sz val="11"/>
      <color indexed="1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color indexed="8"/>
      <name val="Arial"/>
      <family val="2"/>
    </font>
    <font>
      <sz val="10"/>
      <color rgb="FF000000"/>
      <name val="Arial Cyr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8"/>
      <name val="Arial Cyr"/>
      <family val="2"/>
    </font>
    <font>
      <b/>
      <sz val="12"/>
      <color indexed="8"/>
      <name val="Arial Cyr"/>
      <family val="2"/>
    </font>
    <font>
      <b/>
      <sz val="10"/>
      <color indexed="8"/>
      <name val="Arial CYR"/>
      <family val="2"/>
    </font>
    <font>
      <b/>
      <sz val="10"/>
      <color rgb="FF000000"/>
      <name val="Arial CYR"/>
    </font>
    <font>
      <b/>
      <sz val="12"/>
      <color rgb="FF000000"/>
      <name val="Arial Cy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color indexed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54"/>
      </patternFill>
    </fill>
    <fill>
      <patternFill patternType="solid">
        <fgColor indexed="61"/>
      </patternFill>
    </fill>
    <fill>
      <patternFill patternType="solid">
        <fgColor indexed="50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rgb="FFC0C0C0"/>
      </patternFill>
    </fill>
    <fill>
      <patternFill patternType="solid">
        <fgColor indexed="27"/>
      </patternFill>
    </fill>
    <fill>
      <patternFill patternType="solid">
        <fgColor rgb="FFCCFF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22">
    <xf numFmtId="0" fontId="0" fillId="0" borderId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8" borderId="0" applyNumberFormat="0" applyBorder="0" applyAlignment="0" applyProtection="0"/>
    <xf numFmtId="0" fontId="6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8" borderId="0" applyNumberFormat="0" applyBorder="0" applyAlignment="0" applyProtection="0"/>
    <xf numFmtId="0" fontId="7" fillId="5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0" borderId="0"/>
    <xf numFmtId="0" fontId="10" fillId="0" borderId="0"/>
    <xf numFmtId="0" fontId="11" fillId="18" borderId="3" applyNumberFormat="0" applyAlignment="0" applyProtection="0"/>
    <xf numFmtId="0" fontId="12" fillId="19" borderId="4" applyNumberFormat="0" applyAlignment="0" applyProtection="0"/>
    <xf numFmtId="0" fontId="9" fillId="0" borderId="0"/>
    <xf numFmtId="0" fontId="10" fillId="0" borderId="0"/>
    <xf numFmtId="0" fontId="13" fillId="0" borderId="0" applyNumberFormat="0" applyFill="0" applyBorder="0" applyAlignment="0" applyProtection="0"/>
    <xf numFmtId="0" fontId="14" fillId="20" borderId="0" applyNumberFormat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5" borderId="3" applyNumberFormat="0" applyAlignment="0" applyProtection="0"/>
    <xf numFmtId="0" fontId="19" fillId="0" borderId="8" applyNumberFormat="0" applyFill="0" applyAlignment="0" applyProtection="0"/>
    <xf numFmtId="0" fontId="20" fillId="10" borderId="0" applyNumberFormat="0" applyBorder="0" applyAlignment="0" applyProtection="0"/>
    <xf numFmtId="0" fontId="9" fillId="6" borderId="9" applyNumberFormat="0" applyFont="0" applyAlignment="0" applyProtection="0"/>
    <xf numFmtId="0" fontId="21" fillId="18" borderId="10" applyNumberFormat="0" applyAlignment="0" applyProtection="0"/>
    <xf numFmtId="0" fontId="22" fillId="0" borderId="0"/>
    <xf numFmtId="0" fontId="23" fillId="0" borderId="0"/>
    <xf numFmtId="0" fontId="22" fillId="0" borderId="0"/>
    <xf numFmtId="0" fontId="23" fillId="0" borderId="0"/>
    <xf numFmtId="0" fontId="24" fillId="0" borderId="0" applyNumberFormat="0" applyFill="0" applyBorder="0" applyAlignment="0" applyProtection="0"/>
    <xf numFmtId="0" fontId="25" fillId="0" borderId="11" applyNumberFormat="0" applyFill="0" applyAlignment="0" applyProtection="0"/>
    <xf numFmtId="0" fontId="9" fillId="0" borderId="0"/>
    <xf numFmtId="0" fontId="10" fillId="0" borderId="0"/>
    <xf numFmtId="0" fontId="26" fillId="0" borderId="0" applyNumberFormat="0" applyFill="0" applyBorder="0" applyAlignment="0" applyProtection="0"/>
    <xf numFmtId="0" fontId="27" fillId="21" borderId="0"/>
    <xf numFmtId="0" fontId="23" fillId="22" borderId="0"/>
    <xf numFmtId="0" fontId="27" fillId="0" borderId="0">
      <alignment wrapText="1"/>
    </xf>
    <xf numFmtId="0" fontId="23" fillId="0" borderId="12">
      <alignment horizontal="center" vertical="center" wrapText="1"/>
    </xf>
    <xf numFmtId="0" fontId="28" fillId="0" borderId="0">
      <alignment horizontal="center" wrapText="1"/>
    </xf>
    <xf numFmtId="1" fontId="23" fillId="0" borderId="12">
      <alignment horizontal="left" vertical="top" wrapText="1" indent="2"/>
    </xf>
    <xf numFmtId="0" fontId="28" fillId="0" borderId="0">
      <alignment horizontal="center"/>
    </xf>
    <xf numFmtId="0" fontId="23" fillId="0" borderId="0"/>
    <xf numFmtId="0" fontId="27" fillId="0" borderId="0">
      <alignment horizontal="right"/>
    </xf>
    <xf numFmtId="0" fontId="23" fillId="0" borderId="12">
      <alignment horizontal="center" vertical="center" wrapText="1"/>
    </xf>
    <xf numFmtId="0" fontId="27" fillId="21" borderId="13"/>
    <xf numFmtId="1" fontId="23" fillId="0" borderId="12">
      <alignment horizontal="center" vertical="top" shrinkToFit="1"/>
    </xf>
    <xf numFmtId="0" fontId="27" fillId="0" borderId="2">
      <alignment horizontal="center" vertical="center" wrapText="1"/>
    </xf>
    <xf numFmtId="0" fontId="23" fillId="0" borderId="12">
      <alignment horizontal="center" vertical="center" wrapText="1"/>
    </xf>
    <xf numFmtId="0" fontId="27" fillId="21" borderId="14"/>
    <xf numFmtId="0" fontId="23" fillId="0" borderId="12">
      <alignment horizontal="center" vertical="center" wrapText="1"/>
    </xf>
    <xf numFmtId="49" fontId="27" fillId="0" borderId="2">
      <alignment horizontal="left" vertical="top" wrapText="1" indent="2"/>
    </xf>
    <xf numFmtId="0" fontId="23" fillId="0" borderId="12">
      <alignment horizontal="center" vertical="center" wrapText="1"/>
    </xf>
    <xf numFmtId="0" fontId="29" fillId="0" borderId="2">
      <alignment horizontal="left"/>
    </xf>
    <xf numFmtId="0" fontId="23" fillId="0" borderId="12">
      <alignment horizontal="center" vertical="center" wrapText="1"/>
    </xf>
    <xf numFmtId="0" fontId="27" fillId="21" borderId="15"/>
    <xf numFmtId="0" fontId="23" fillId="0" borderId="12">
      <alignment horizontal="center" vertical="center" wrapText="1"/>
    </xf>
    <xf numFmtId="0" fontId="27" fillId="0" borderId="0"/>
    <xf numFmtId="0" fontId="23" fillId="0" borderId="12">
      <alignment horizontal="center" vertical="center" wrapText="1"/>
    </xf>
    <xf numFmtId="0" fontId="27" fillId="0" borderId="0">
      <alignment horizontal="left" wrapText="1"/>
    </xf>
    <xf numFmtId="0" fontId="23" fillId="22" borderId="0">
      <alignment shrinkToFit="1"/>
    </xf>
    <xf numFmtId="49" fontId="27" fillId="0" borderId="2">
      <alignment horizontal="center" vertical="top" shrinkToFit="1"/>
    </xf>
    <xf numFmtId="0" fontId="23" fillId="0" borderId="12">
      <alignment horizontal="center" vertical="center" wrapText="1"/>
    </xf>
    <xf numFmtId="4" fontId="27" fillId="0" borderId="2">
      <alignment horizontal="right" vertical="top" shrinkToFit="1"/>
    </xf>
    <xf numFmtId="0" fontId="23" fillId="0" borderId="12">
      <alignment horizontal="center" vertical="center" wrapText="1"/>
    </xf>
    <xf numFmtId="4" fontId="29" fillId="6" borderId="2">
      <alignment horizontal="right" vertical="top" shrinkToFit="1"/>
    </xf>
    <xf numFmtId="0" fontId="23" fillId="0" borderId="12">
      <alignment horizontal="center" vertical="center" wrapText="1"/>
    </xf>
    <xf numFmtId="0" fontId="27" fillId="0" borderId="2">
      <alignment horizontal="center" vertical="center" wrapText="1"/>
    </xf>
    <xf numFmtId="0" fontId="30" fillId="0" borderId="12">
      <alignment horizontal="left"/>
    </xf>
    <xf numFmtId="0" fontId="27" fillId="0" borderId="0">
      <alignment horizontal="left" wrapText="1"/>
    </xf>
    <xf numFmtId="0" fontId="23" fillId="0" borderId="12">
      <alignment horizontal="center" vertical="center" wrapText="1"/>
    </xf>
    <xf numFmtId="10" fontId="27" fillId="0" borderId="2">
      <alignment horizontal="right" vertical="top" shrinkToFit="1"/>
    </xf>
    <xf numFmtId="4" fontId="23" fillId="0" borderId="12">
      <alignment horizontal="right" vertical="top" shrinkToFit="1"/>
    </xf>
    <xf numFmtId="10" fontId="29" fillId="6" borderId="2">
      <alignment horizontal="right" vertical="top" shrinkToFit="1"/>
    </xf>
    <xf numFmtId="4" fontId="30" fillId="2" borderId="12">
      <alignment horizontal="right" vertical="top" shrinkToFit="1"/>
    </xf>
    <xf numFmtId="0" fontId="28" fillId="0" borderId="0">
      <alignment horizontal="center" wrapText="1"/>
    </xf>
    <xf numFmtId="0" fontId="23" fillId="0" borderId="0">
      <alignment wrapText="1"/>
    </xf>
    <xf numFmtId="0" fontId="28" fillId="0" borderId="0">
      <alignment horizontal="center"/>
    </xf>
    <xf numFmtId="0" fontId="23" fillId="0" borderId="12">
      <alignment horizontal="center" vertical="center" wrapText="1"/>
    </xf>
    <xf numFmtId="0" fontId="29" fillId="0" borderId="2">
      <alignment vertical="top" wrapText="1"/>
    </xf>
    <xf numFmtId="0" fontId="23" fillId="0" borderId="12">
      <alignment horizontal="center" vertical="center" wrapText="1"/>
    </xf>
    <xf numFmtId="4" fontId="29" fillId="23" borderId="2">
      <alignment horizontal="right" vertical="top" shrinkToFit="1"/>
    </xf>
    <xf numFmtId="0" fontId="23" fillId="0" borderId="12">
      <alignment horizontal="center" vertical="center" wrapText="1"/>
    </xf>
    <xf numFmtId="10" fontId="29" fillId="23" borderId="2">
      <alignment horizontal="right" vertical="top" shrinkToFit="1"/>
    </xf>
    <xf numFmtId="0" fontId="23" fillId="0" borderId="12">
      <alignment horizontal="center" vertical="center" wrapText="1"/>
    </xf>
    <xf numFmtId="0" fontId="23" fillId="0" borderId="12">
      <alignment horizontal="center" vertical="center" wrapText="1"/>
    </xf>
    <xf numFmtId="0" fontId="23" fillId="0" borderId="12">
      <alignment horizontal="center" vertical="center" wrapText="1"/>
    </xf>
    <xf numFmtId="0" fontId="23" fillId="0" borderId="12">
      <alignment horizontal="center" vertical="center" wrapText="1"/>
    </xf>
    <xf numFmtId="0" fontId="23" fillId="0" borderId="12">
      <alignment horizontal="center" vertical="center" wrapText="1"/>
    </xf>
    <xf numFmtId="0" fontId="23" fillId="0" borderId="12">
      <alignment horizontal="center" vertical="center" wrapText="1"/>
    </xf>
    <xf numFmtId="0" fontId="23" fillId="0" borderId="12">
      <alignment horizontal="center" vertical="center" wrapText="1"/>
    </xf>
    <xf numFmtId="0" fontId="23" fillId="0" borderId="12">
      <alignment horizontal="center" vertical="center" wrapText="1"/>
    </xf>
    <xf numFmtId="0" fontId="23" fillId="0" borderId="0">
      <alignment horizontal="left" wrapText="1"/>
    </xf>
    <xf numFmtId="10" fontId="23" fillId="0" borderId="12">
      <alignment horizontal="right" vertical="top" shrinkToFit="1"/>
    </xf>
    <xf numFmtId="10" fontId="30" fillId="2" borderId="12">
      <alignment horizontal="right" vertical="top" shrinkToFit="1"/>
    </xf>
    <xf numFmtId="0" fontId="31" fillId="0" borderId="0">
      <alignment horizontal="center" wrapText="1"/>
    </xf>
    <xf numFmtId="0" fontId="31" fillId="0" borderId="0">
      <alignment horizontal="center"/>
    </xf>
    <xf numFmtId="0" fontId="23" fillId="0" borderId="0">
      <alignment horizontal="right"/>
    </xf>
    <xf numFmtId="0" fontId="23" fillId="0" borderId="0">
      <alignment vertical="top"/>
    </xf>
    <xf numFmtId="0" fontId="30" fillId="0" borderId="12">
      <alignment vertical="top" wrapText="1"/>
    </xf>
    <xf numFmtId="0" fontId="23" fillId="22" borderId="0">
      <alignment horizontal="center"/>
    </xf>
    <xf numFmtId="0" fontId="23" fillId="22" borderId="0">
      <alignment horizontal="left"/>
    </xf>
    <xf numFmtId="4" fontId="30" fillId="24" borderId="12">
      <alignment horizontal="right" vertical="top" shrinkToFit="1"/>
    </xf>
    <xf numFmtId="10" fontId="30" fillId="24" borderId="12">
      <alignment horizontal="right" vertical="top" shrinkToFit="1"/>
    </xf>
    <xf numFmtId="0" fontId="10" fillId="0" borderId="0"/>
  </cellStyleXfs>
  <cellXfs count="43">
    <xf numFmtId="0" fontId="0" fillId="0" borderId="0" xfId="0"/>
    <xf numFmtId="0" fontId="0" fillId="0" borderId="0" xfId="0" applyFont="1"/>
    <xf numFmtId="0" fontId="1" fillId="0" borderId="0" xfId="0" applyFont="1"/>
    <xf numFmtId="0" fontId="2" fillId="3" borderId="0" xfId="0" applyFont="1" applyFill="1"/>
    <xf numFmtId="0" fontId="4" fillId="0" borderId="0" xfId="0" applyFont="1"/>
    <xf numFmtId="0" fontId="5" fillId="0" borderId="0" xfId="0" applyFont="1"/>
    <xf numFmtId="0" fontId="3" fillId="0" borderId="0" xfId="0" applyFont="1"/>
    <xf numFmtId="0" fontId="0" fillId="0" borderId="0" xfId="0" applyFill="1"/>
    <xf numFmtId="4" fontId="32" fillId="0" borderId="0" xfId="0" applyNumberFormat="1" applyFont="1"/>
    <xf numFmtId="2" fontId="32" fillId="0" borderId="0" xfId="0" applyNumberFormat="1" applyFont="1" applyAlignment="1">
      <alignment horizontal="left" vertical="center" wrapText="1"/>
    </xf>
    <xf numFmtId="0" fontId="32" fillId="0" borderId="0" xfId="0" applyFont="1" applyAlignment="1">
      <alignment horizontal="center"/>
    </xf>
    <xf numFmtId="4" fontId="32" fillId="0" borderId="0" xfId="0" applyNumberFormat="1" applyFont="1" applyAlignment="1"/>
    <xf numFmtId="10" fontId="33" fillId="0" borderId="0" xfId="0" applyNumberFormat="1" applyFont="1" applyAlignment="1"/>
    <xf numFmtId="2" fontId="34" fillId="0" borderId="0" xfId="0" applyNumberFormat="1" applyFont="1" applyFill="1" applyBorder="1" applyAlignment="1">
      <alignment horizontal="left" vertical="center" wrapText="1"/>
    </xf>
    <xf numFmtId="4" fontId="32" fillId="0" borderId="0" xfId="0" applyNumberFormat="1" applyFont="1" applyFill="1" applyAlignment="1"/>
    <xf numFmtId="10" fontId="33" fillId="0" borderId="0" xfId="0" applyNumberFormat="1" applyFont="1" applyFill="1" applyAlignment="1"/>
    <xf numFmtId="10" fontId="33" fillId="0" borderId="0" xfId="0" applyNumberFormat="1" applyFont="1"/>
    <xf numFmtId="10" fontId="36" fillId="0" borderId="0" xfId="0" applyNumberFormat="1" applyFont="1" applyAlignment="1">
      <alignment horizontal="center" vertical="center" wrapText="1"/>
    </xf>
    <xf numFmtId="2" fontId="33" fillId="0" borderId="0" xfId="0" applyNumberFormat="1" applyFont="1" applyAlignment="1">
      <alignment horizontal="left" vertical="center" wrapText="1"/>
    </xf>
    <xf numFmtId="4" fontId="33" fillId="0" borderId="0" xfId="0" applyNumberFormat="1" applyFont="1" applyAlignment="1"/>
    <xf numFmtId="49" fontId="35" fillId="0" borderId="0" xfId="0" applyNumberFormat="1" applyFont="1" applyFill="1" applyAlignment="1">
      <alignment horizontal="left" vertical="center"/>
    </xf>
    <xf numFmtId="4" fontId="35" fillId="0" borderId="0" xfId="0" applyNumberFormat="1" applyFont="1" applyFill="1" applyAlignment="1">
      <alignment horizontal="center"/>
    </xf>
    <xf numFmtId="4" fontId="37" fillId="0" borderId="0" xfId="0" applyNumberFormat="1" applyFont="1" applyFill="1" applyAlignment="1"/>
    <xf numFmtId="10" fontId="36" fillId="0" borderId="0" xfId="0" applyNumberFormat="1" applyFont="1" applyAlignment="1">
      <alignment horizontal="right"/>
    </xf>
    <xf numFmtId="0" fontId="1" fillId="0" borderId="0" xfId="0" applyFont="1" applyFill="1"/>
    <xf numFmtId="49" fontId="32" fillId="0" borderId="0" xfId="0" applyNumberFormat="1" applyFont="1" applyFill="1" applyAlignment="1">
      <alignment horizontal="center"/>
    </xf>
    <xf numFmtId="49" fontId="32" fillId="0" borderId="0" xfId="0" applyNumberFormat="1" applyFont="1" applyFill="1" applyAlignment="1">
      <alignment horizontal="center" vertical="center"/>
    </xf>
    <xf numFmtId="4" fontId="33" fillId="0" borderId="1" xfId="0" applyNumberFormat="1" applyFont="1" applyFill="1" applyBorder="1" applyAlignment="1">
      <alignment horizontal="right" vertical="center" wrapText="1"/>
    </xf>
    <xf numFmtId="4" fontId="33" fillId="3" borderId="1" xfId="0" applyNumberFormat="1" applyFont="1" applyFill="1" applyBorder="1" applyAlignment="1">
      <alignment horizontal="right" vertical="center" wrapText="1"/>
    </xf>
    <xf numFmtId="2" fontId="36" fillId="0" borderId="1" xfId="0" applyNumberFormat="1" applyFont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" fontId="36" fillId="0" borderId="1" xfId="0" applyNumberFormat="1" applyFont="1" applyBorder="1" applyAlignment="1">
      <alignment horizontal="center" vertical="center" wrapText="1"/>
    </xf>
    <xf numFmtId="10" fontId="36" fillId="0" borderId="1" xfId="0" applyNumberFormat="1" applyFont="1" applyBorder="1" applyAlignment="1">
      <alignment horizontal="center" vertical="center" wrapText="1"/>
    </xf>
    <xf numFmtId="2" fontId="33" fillId="0" borderId="1" xfId="0" applyNumberFormat="1" applyFont="1" applyFill="1" applyBorder="1" applyAlignment="1">
      <alignment horizontal="left" vertical="center" wrapText="1"/>
    </xf>
    <xf numFmtId="49" fontId="32" fillId="3" borderId="1" xfId="0" applyNumberFormat="1" applyFont="1" applyFill="1" applyBorder="1" applyAlignment="1">
      <alignment horizontal="center" vertical="center"/>
    </xf>
    <xf numFmtId="49" fontId="32" fillId="0" borderId="1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/>
    </xf>
    <xf numFmtId="2" fontId="36" fillId="0" borderId="1" xfId="0" applyNumberFormat="1" applyFont="1" applyFill="1" applyBorder="1" applyAlignment="1">
      <alignment horizontal="left" vertical="center" wrapText="1"/>
    </xf>
    <xf numFmtId="49" fontId="38" fillId="0" borderId="1" xfId="0" applyNumberFormat="1" applyFont="1" applyFill="1" applyBorder="1" applyAlignment="1">
      <alignment horizontal="center" vertical="center"/>
    </xf>
    <xf numFmtId="4" fontId="36" fillId="3" borderId="1" xfId="0" applyNumberFormat="1" applyFont="1" applyFill="1" applyBorder="1" applyAlignment="1"/>
    <xf numFmtId="4" fontId="36" fillId="0" borderId="1" xfId="0" applyNumberFormat="1" applyFont="1" applyFill="1" applyBorder="1" applyAlignment="1"/>
    <xf numFmtId="0" fontId="35" fillId="0" borderId="0" xfId="0" applyFont="1" applyAlignment="1">
      <alignment vertical="center"/>
    </xf>
    <xf numFmtId="0" fontId="35" fillId="0" borderId="0" xfId="0" applyFont="1" applyBorder="1" applyAlignment="1">
      <alignment horizontal="center"/>
    </xf>
  </cellXfs>
  <cellStyles count="12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br" xfId="26"/>
    <cellStyle name="br 2" xfId="27"/>
    <cellStyle name="Calculation" xfId="28"/>
    <cellStyle name="Check Cell" xfId="29"/>
    <cellStyle name="col" xfId="30"/>
    <cellStyle name="col 2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Input" xfId="38"/>
    <cellStyle name="Linked Cell" xfId="39"/>
    <cellStyle name="Neutral" xfId="40"/>
    <cellStyle name="Note" xfId="41"/>
    <cellStyle name="Output" xfId="42"/>
    <cellStyle name="style0" xfId="43"/>
    <cellStyle name="style0 2" xfId="44"/>
    <cellStyle name="td" xfId="45"/>
    <cellStyle name="td 2" xfId="46"/>
    <cellStyle name="Title" xfId="47"/>
    <cellStyle name="Total" xfId="48"/>
    <cellStyle name="tr" xfId="49"/>
    <cellStyle name="tr 2" xfId="50"/>
    <cellStyle name="Warning Text" xfId="51"/>
    <cellStyle name="xl21" xfId="52"/>
    <cellStyle name="xl21 2" xfId="53"/>
    <cellStyle name="xl22" xfId="54"/>
    <cellStyle name="xl22 2" xfId="55"/>
    <cellStyle name="xl23" xfId="56"/>
    <cellStyle name="xl23 2" xfId="57"/>
    <cellStyle name="xl24" xfId="58"/>
    <cellStyle name="xl24 2" xfId="59"/>
    <cellStyle name="xl25" xfId="60"/>
    <cellStyle name="xl25 2" xfId="61"/>
    <cellStyle name="xl26" xfId="62"/>
    <cellStyle name="xl26 2" xfId="63"/>
    <cellStyle name="xl27" xfId="64"/>
    <cellStyle name="xl27 2" xfId="65"/>
    <cellStyle name="xl28" xfId="66"/>
    <cellStyle name="xl28 2" xfId="67"/>
    <cellStyle name="xl29" xfId="68"/>
    <cellStyle name="xl29 2" xfId="69"/>
    <cellStyle name="xl30" xfId="70"/>
    <cellStyle name="xl30 2" xfId="71"/>
    <cellStyle name="xl31" xfId="72"/>
    <cellStyle name="xl31 2" xfId="73"/>
    <cellStyle name="xl32" xfId="74"/>
    <cellStyle name="xl32 2" xfId="75"/>
    <cellStyle name="xl33" xfId="76"/>
    <cellStyle name="xl33 2" xfId="77"/>
    <cellStyle name="xl34" xfId="78"/>
    <cellStyle name="xl34 2" xfId="79"/>
    <cellStyle name="xl35" xfId="80"/>
    <cellStyle name="xl35 2" xfId="81"/>
    <cellStyle name="xl36" xfId="82"/>
    <cellStyle name="xl36 2" xfId="83"/>
    <cellStyle name="xl37" xfId="84"/>
    <cellStyle name="xl37 2" xfId="85"/>
    <cellStyle name="xl38" xfId="86"/>
    <cellStyle name="xl38 2" xfId="87"/>
    <cellStyle name="xl39" xfId="88"/>
    <cellStyle name="xl39 2" xfId="89"/>
    <cellStyle name="xl40" xfId="90"/>
    <cellStyle name="xl40 2" xfId="91"/>
    <cellStyle name="xl41" xfId="92"/>
    <cellStyle name="xl41 2" xfId="93"/>
    <cellStyle name="xl42" xfId="94"/>
    <cellStyle name="xl42 2" xfId="95"/>
    <cellStyle name="xl43" xfId="96"/>
    <cellStyle name="xl43 2" xfId="97"/>
    <cellStyle name="xl44" xfId="98"/>
    <cellStyle name="xl44 2" xfId="99"/>
    <cellStyle name="xl45" xfId="100"/>
    <cellStyle name="xl45 2" xfId="101"/>
    <cellStyle name="xl46" xfId="102"/>
    <cellStyle name="xl47" xfId="103"/>
    <cellStyle name="xl48" xfId="104"/>
    <cellStyle name="xl49" xfId="105"/>
    <cellStyle name="xl50" xfId="106"/>
    <cellStyle name="xl51" xfId="107"/>
    <cellStyle name="xl52" xfId="108"/>
    <cellStyle name="xl53" xfId="109"/>
    <cellStyle name="xl54" xfId="110"/>
    <cellStyle name="xl55" xfId="111"/>
    <cellStyle name="xl56" xfId="112"/>
    <cellStyle name="xl57" xfId="113"/>
    <cellStyle name="xl58" xfId="114"/>
    <cellStyle name="xl59" xfId="115"/>
    <cellStyle name="xl60" xfId="116"/>
    <cellStyle name="xl61" xfId="117"/>
    <cellStyle name="xl62" xfId="118"/>
    <cellStyle name="xl63" xfId="119"/>
    <cellStyle name="xl64" xfId="120"/>
    <cellStyle name="Обычный" xfId="0" builtinId="0"/>
    <cellStyle name="Обычный 2" xfId="1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zoomScaleNormal="100" workbookViewId="0">
      <pane ySplit="5" topLeftCell="A6" activePane="bottomLeft" state="frozen"/>
      <selection pane="bottomLeft" activeCell="A2" sqref="A2:G2"/>
    </sheetView>
  </sheetViews>
  <sheetFormatPr defaultRowHeight="15.75" x14ac:dyDescent="0.25"/>
  <cols>
    <col min="1" max="1" width="75.5703125" style="9" customWidth="1"/>
    <col min="2" max="2" width="5.85546875" style="26" customWidth="1"/>
    <col min="3" max="5" width="18.140625" style="8" customWidth="1"/>
    <col min="6" max="6" width="13.85546875" style="8" customWidth="1"/>
    <col min="7" max="7" width="12.7109375" style="16" customWidth="1"/>
  </cols>
  <sheetData>
    <row r="1" spans="1:7" s="1" customFormat="1" ht="15" customHeight="1" x14ac:dyDescent="0.25">
      <c r="A1" s="42" t="s">
        <v>18</v>
      </c>
      <c r="B1" s="42"/>
      <c r="C1" s="42"/>
      <c r="D1" s="42"/>
      <c r="E1" s="42"/>
      <c r="F1" s="42"/>
      <c r="G1" s="42"/>
    </row>
    <row r="2" spans="1:7" s="1" customFormat="1" ht="15" customHeight="1" x14ac:dyDescent="0.25">
      <c r="A2" s="42" t="s">
        <v>17</v>
      </c>
      <c r="B2" s="42"/>
      <c r="C2" s="42"/>
      <c r="D2" s="42"/>
      <c r="E2" s="42"/>
      <c r="F2" s="42"/>
      <c r="G2" s="42"/>
    </row>
    <row r="3" spans="1:7" s="1" customFormat="1" ht="15" customHeight="1" x14ac:dyDescent="0.25">
      <c r="A3" s="42" t="s">
        <v>37</v>
      </c>
      <c r="B3" s="42"/>
      <c r="C3" s="42"/>
      <c r="D3" s="42"/>
      <c r="E3" s="42"/>
      <c r="F3" s="42"/>
      <c r="G3" s="42"/>
    </row>
    <row r="4" spans="1:7" s="1" customFormat="1" ht="15" customHeight="1" x14ac:dyDescent="0.25">
      <c r="A4" s="10"/>
      <c r="B4" s="25"/>
      <c r="C4" s="10"/>
      <c r="D4" s="10"/>
      <c r="E4" s="10"/>
      <c r="F4" s="10"/>
      <c r="G4" s="17" t="s">
        <v>38</v>
      </c>
    </row>
    <row r="5" spans="1:7" s="2" customFormat="1" ht="115.5" customHeight="1" x14ac:dyDescent="0.25">
      <c r="A5" s="29" t="s">
        <v>1</v>
      </c>
      <c r="B5" s="30" t="s">
        <v>0</v>
      </c>
      <c r="C5" s="31" t="s">
        <v>33</v>
      </c>
      <c r="D5" s="31" t="s">
        <v>34</v>
      </c>
      <c r="E5" s="31" t="s">
        <v>35</v>
      </c>
      <c r="F5" s="31" t="s">
        <v>19</v>
      </c>
      <c r="G5" s="32" t="s">
        <v>36</v>
      </c>
    </row>
    <row r="6" spans="1:7" s="3" customFormat="1" ht="17.100000000000001" customHeight="1" x14ac:dyDescent="0.25">
      <c r="A6" s="33" t="s">
        <v>20</v>
      </c>
      <c r="B6" s="34" t="s">
        <v>4</v>
      </c>
      <c r="C6" s="27">
        <v>990903525</v>
      </c>
      <c r="D6" s="28">
        <v>335274354.92000002</v>
      </c>
      <c r="E6" s="28">
        <v>335274354.92000002</v>
      </c>
      <c r="F6" s="28">
        <f>E6/D6*100</f>
        <v>100</v>
      </c>
      <c r="G6" s="28">
        <f t="shared" ref="G6:G20" si="0">E6/C6*100</f>
        <v>33.835216694783682</v>
      </c>
    </row>
    <row r="7" spans="1:7" s="4" customFormat="1" ht="17.100000000000001" customHeight="1" x14ac:dyDescent="0.25">
      <c r="A7" s="33" t="s">
        <v>21</v>
      </c>
      <c r="B7" s="34" t="s">
        <v>5</v>
      </c>
      <c r="C7" s="27">
        <v>2250452336.2199998</v>
      </c>
      <c r="D7" s="28">
        <v>3119235293.71</v>
      </c>
      <c r="E7" s="28">
        <v>3065919774.8699999</v>
      </c>
      <c r="F7" s="27">
        <f t="shared" ref="F7:F20" si="1">E7/D7*100</f>
        <v>98.290750333983723</v>
      </c>
      <c r="G7" s="27">
        <f t="shared" si="0"/>
        <v>136.23571250656701</v>
      </c>
    </row>
    <row r="8" spans="1:7" s="3" customFormat="1" ht="34.5" customHeight="1" x14ac:dyDescent="0.25">
      <c r="A8" s="33" t="s">
        <v>22</v>
      </c>
      <c r="B8" s="35" t="s">
        <v>6</v>
      </c>
      <c r="C8" s="27">
        <v>493661131.95999998</v>
      </c>
      <c r="D8" s="28">
        <v>537670821</v>
      </c>
      <c r="E8" s="28">
        <v>509845313.81</v>
      </c>
      <c r="F8" s="27">
        <f t="shared" si="1"/>
        <v>94.824806163323501</v>
      </c>
      <c r="G8" s="27">
        <f t="shared" si="0"/>
        <v>103.27839904789413</v>
      </c>
    </row>
    <row r="9" spans="1:7" s="3" customFormat="1" ht="17.100000000000001" customHeight="1" x14ac:dyDescent="0.25">
      <c r="A9" s="33" t="s">
        <v>23</v>
      </c>
      <c r="B9" s="35" t="s">
        <v>7</v>
      </c>
      <c r="C9" s="27">
        <v>196185015.22</v>
      </c>
      <c r="D9" s="28">
        <v>203881198.50999999</v>
      </c>
      <c r="E9" s="28">
        <v>203817009.00999999</v>
      </c>
      <c r="F9" s="27">
        <f t="shared" si="1"/>
        <v>99.96851622392397</v>
      </c>
      <c r="G9" s="27">
        <f t="shared" si="0"/>
        <v>103.89020220603572</v>
      </c>
    </row>
    <row r="10" spans="1:7" s="3" customFormat="1" ht="17.100000000000001" customHeight="1" x14ac:dyDescent="0.25">
      <c r="A10" s="33" t="s">
        <v>24</v>
      </c>
      <c r="B10" s="35" t="s">
        <v>8</v>
      </c>
      <c r="C10" s="27">
        <v>5542371330.3100004</v>
      </c>
      <c r="D10" s="28">
        <v>5709293150.1099997</v>
      </c>
      <c r="E10" s="28">
        <v>5604292827.79</v>
      </c>
      <c r="F10" s="27">
        <f t="shared" si="1"/>
        <v>98.160887529168534</v>
      </c>
      <c r="G10" s="27">
        <f t="shared" si="0"/>
        <v>101.11723834058834</v>
      </c>
    </row>
    <row r="11" spans="1:7" s="4" customFormat="1" ht="17.100000000000001" customHeight="1" x14ac:dyDescent="0.25">
      <c r="A11" s="33" t="s">
        <v>25</v>
      </c>
      <c r="B11" s="35" t="s">
        <v>9</v>
      </c>
      <c r="C11" s="27">
        <v>574301230.16999996</v>
      </c>
      <c r="D11" s="28">
        <v>611507046.08000004</v>
      </c>
      <c r="E11" s="27">
        <v>610114035.99000001</v>
      </c>
      <c r="F11" s="27">
        <f t="shared" si="1"/>
        <v>99.772200484208682</v>
      </c>
      <c r="G11" s="27">
        <f t="shared" si="0"/>
        <v>106.23589223540388</v>
      </c>
    </row>
    <row r="12" spans="1:7" s="4" customFormat="1" ht="68.25" customHeight="1" x14ac:dyDescent="0.25">
      <c r="A12" s="33" t="s">
        <v>26</v>
      </c>
      <c r="B12" s="35" t="s">
        <v>10</v>
      </c>
      <c r="C12" s="27">
        <v>2060499.3</v>
      </c>
      <c r="D12" s="28">
        <v>735500</v>
      </c>
      <c r="E12" s="28">
        <v>735500</v>
      </c>
      <c r="F12" s="27">
        <f t="shared" si="1"/>
        <v>100</v>
      </c>
      <c r="G12" s="27">
        <f t="shared" si="0"/>
        <v>35.695231733395886</v>
      </c>
    </row>
    <row r="13" spans="1:7" s="3" customFormat="1" ht="17.100000000000001" customHeight="1" x14ac:dyDescent="0.25">
      <c r="A13" s="33" t="s">
        <v>27</v>
      </c>
      <c r="B13" s="35" t="s">
        <v>11</v>
      </c>
      <c r="C13" s="27">
        <v>649084327.20000005</v>
      </c>
      <c r="D13" s="28">
        <v>601398623.24000001</v>
      </c>
      <c r="E13" s="27">
        <v>473900516.23000002</v>
      </c>
      <c r="F13" s="27">
        <f t="shared" si="1"/>
        <v>78.799734139211793</v>
      </c>
      <c r="G13" s="27">
        <f t="shared" si="0"/>
        <v>73.010623792797062</v>
      </c>
    </row>
    <row r="14" spans="1:7" s="5" customFormat="1" ht="35.25" customHeight="1" x14ac:dyDescent="0.25">
      <c r="A14" s="33" t="s">
        <v>28</v>
      </c>
      <c r="B14" s="36" t="s">
        <v>12</v>
      </c>
      <c r="C14" s="27">
        <v>45632695.079999998</v>
      </c>
      <c r="D14" s="28">
        <v>48131071.700000003</v>
      </c>
      <c r="E14" s="27">
        <v>47939341.57</v>
      </c>
      <c r="F14" s="27">
        <f t="shared" si="1"/>
        <v>99.601649987777023</v>
      </c>
      <c r="G14" s="27">
        <f t="shared" si="0"/>
        <v>105.05481099890363</v>
      </c>
    </row>
    <row r="15" spans="1:7" s="4" customFormat="1" ht="17.100000000000001" customHeight="1" x14ac:dyDescent="0.25">
      <c r="A15" s="33" t="s">
        <v>29</v>
      </c>
      <c r="B15" s="36">
        <v>10</v>
      </c>
      <c r="C15" s="27">
        <v>172517212.06999999</v>
      </c>
      <c r="D15" s="28">
        <v>162934466.31</v>
      </c>
      <c r="E15" s="27">
        <v>162745169.21000001</v>
      </c>
      <c r="F15" s="27">
        <f t="shared" si="1"/>
        <v>99.883820100015029</v>
      </c>
      <c r="G15" s="27">
        <f t="shared" si="0"/>
        <v>94.335612810601816</v>
      </c>
    </row>
    <row r="16" spans="1:7" s="3" customFormat="1" ht="17.100000000000001" customHeight="1" x14ac:dyDescent="0.25">
      <c r="A16" s="33" t="s">
        <v>30</v>
      </c>
      <c r="B16" s="34" t="s">
        <v>13</v>
      </c>
      <c r="C16" s="27">
        <v>106042440</v>
      </c>
      <c r="D16" s="28">
        <v>128023423.97</v>
      </c>
      <c r="E16" s="27">
        <v>109909696.86</v>
      </c>
      <c r="F16" s="27">
        <f t="shared" si="1"/>
        <v>85.851239915091924</v>
      </c>
      <c r="G16" s="27">
        <f t="shared" si="0"/>
        <v>103.64689539395738</v>
      </c>
    </row>
    <row r="17" spans="1:7" s="4" customFormat="1" ht="17.100000000000001" customHeight="1" x14ac:dyDescent="0.25">
      <c r="A17" s="33" t="s">
        <v>31</v>
      </c>
      <c r="B17" s="35" t="s">
        <v>14</v>
      </c>
      <c r="C17" s="27">
        <v>293806596.47000003</v>
      </c>
      <c r="D17" s="28">
        <v>722855025.52999997</v>
      </c>
      <c r="E17" s="27">
        <v>590241788.41999996</v>
      </c>
      <c r="F17" s="27">
        <f t="shared" si="1"/>
        <v>81.654241524741764</v>
      </c>
      <c r="G17" s="27">
        <f t="shared" si="0"/>
        <v>200.89466863970441</v>
      </c>
    </row>
    <row r="18" spans="1:7" s="6" customFormat="1" ht="35.25" customHeight="1" x14ac:dyDescent="0.25">
      <c r="A18" s="33" t="s">
        <v>32</v>
      </c>
      <c r="B18" s="35" t="s">
        <v>15</v>
      </c>
      <c r="C18" s="27">
        <v>56208793.659999996</v>
      </c>
      <c r="D18" s="28">
        <v>58224230.990000002</v>
      </c>
      <c r="E18" s="27">
        <v>58020648.170000002</v>
      </c>
      <c r="F18" s="27">
        <f t="shared" si="1"/>
        <v>99.650346914783711</v>
      </c>
      <c r="G18" s="27">
        <f t="shared" si="0"/>
        <v>103.22343603557781</v>
      </c>
    </row>
    <row r="19" spans="1:7" s="6" customFormat="1" ht="17.100000000000001" customHeight="1" x14ac:dyDescent="0.25">
      <c r="A19" s="33" t="s">
        <v>2</v>
      </c>
      <c r="B19" s="35" t="s">
        <v>16</v>
      </c>
      <c r="C19" s="27">
        <v>111526036.42</v>
      </c>
      <c r="D19" s="28">
        <v>124263195.53</v>
      </c>
      <c r="E19" s="27">
        <v>95495336.659999996</v>
      </c>
      <c r="F19" s="27">
        <f t="shared" si="1"/>
        <v>76.849252308939072</v>
      </c>
      <c r="G19" s="27">
        <f t="shared" si="0"/>
        <v>85.626047266999251</v>
      </c>
    </row>
    <row r="20" spans="1:7" x14ac:dyDescent="0.25">
      <c r="A20" s="37" t="s">
        <v>3</v>
      </c>
      <c r="B20" s="38"/>
      <c r="C20" s="39">
        <f>C6+C7+C8+C9+C10+C11+C12+C13+C14+C15+C16+C17+C18+C19</f>
        <v>11484753169.079998</v>
      </c>
      <c r="D20" s="39">
        <f t="shared" ref="D20:E20" si="2">D6+D7+D8+D9+D10+D11+D12+D13+D14+D15+D16+D17+D18+D19</f>
        <v>12363427401.6</v>
      </c>
      <c r="E20" s="40">
        <f t="shared" si="2"/>
        <v>11868251313.509998</v>
      </c>
      <c r="F20" s="40">
        <f t="shared" si="1"/>
        <v>95.994831594789659</v>
      </c>
      <c r="G20" s="40">
        <f t="shared" si="0"/>
        <v>103.33919361421262</v>
      </c>
    </row>
    <row r="21" spans="1:7" s="7" customFormat="1" x14ac:dyDescent="0.25">
      <c r="A21" s="18"/>
      <c r="B21" s="26"/>
      <c r="C21" s="19"/>
      <c r="D21" s="19"/>
      <c r="E21" s="19"/>
      <c r="F21" s="19"/>
      <c r="G21" s="12"/>
    </row>
    <row r="22" spans="1:7" s="7" customFormat="1" x14ac:dyDescent="0.25">
      <c r="A22" s="13"/>
      <c r="B22" s="26"/>
      <c r="C22" s="14"/>
      <c r="D22" s="14"/>
      <c r="E22" s="14"/>
      <c r="F22" s="14"/>
      <c r="G22" s="15"/>
    </row>
    <row r="23" spans="1:7" s="4" customFormat="1" ht="15.75" customHeight="1" x14ac:dyDescent="0.25">
      <c r="A23" s="41" t="s">
        <v>39</v>
      </c>
      <c r="B23" s="26"/>
      <c r="C23" s="14"/>
      <c r="D23" s="14"/>
      <c r="E23" s="14"/>
      <c r="F23" s="14"/>
      <c r="G23" s="15"/>
    </row>
    <row r="24" spans="1:7" s="24" customFormat="1" ht="15" customHeight="1" x14ac:dyDescent="0.25">
      <c r="A24" s="41" t="s">
        <v>40</v>
      </c>
      <c r="B24" s="20"/>
      <c r="C24" s="21"/>
      <c r="D24" s="21"/>
      <c r="E24" s="22"/>
      <c r="F24" s="22"/>
      <c r="G24" s="23"/>
    </row>
    <row r="25" spans="1:7" s="7" customFormat="1" x14ac:dyDescent="0.25">
      <c r="A25" s="9"/>
      <c r="B25" s="26"/>
      <c r="C25" s="11"/>
      <c r="D25" s="11"/>
      <c r="E25" s="14"/>
      <c r="F25" s="14"/>
      <c r="G25" s="12"/>
    </row>
    <row r="26" spans="1:7" s="7" customFormat="1" x14ac:dyDescent="0.25">
      <c r="A26" s="9"/>
      <c r="B26" s="26"/>
      <c r="C26" s="11"/>
      <c r="D26" s="11"/>
      <c r="E26" s="14"/>
      <c r="F26" s="14"/>
      <c r="G26" s="12"/>
    </row>
    <row r="27" spans="1:7" s="7" customFormat="1" x14ac:dyDescent="0.25">
      <c r="A27" s="9"/>
      <c r="B27" s="26"/>
      <c r="C27" s="11"/>
      <c r="D27" s="11"/>
      <c r="E27" s="14"/>
      <c r="F27" s="14"/>
      <c r="G27" s="12"/>
    </row>
    <row r="28" spans="1:7" s="7" customFormat="1" x14ac:dyDescent="0.25">
      <c r="A28" s="9"/>
      <c r="B28" s="26"/>
      <c r="C28" s="11"/>
      <c r="D28" s="11"/>
      <c r="E28" s="14"/>
      <c r="F28" s="14"/>
      <c r="G28" s="12"/>
    </row>
    <row r="29" spans="1:7" s="7" customFormat="1" x14ac:dyDescent="0.25">
      <c r="A29" s="9"/>
      <c r="B29" s="26"/>
      <c r="C29" s="11"/>
      <c r="D29" s="11"/>
      <c r="E29" s="14"/>
      <c r="F29" s="14"/>
      <c r="G29" s="12"/>
    </row>
    <row r="30" spans="1:7" s="7" customFormat="1" x14ac:dyDescent="0.25">
      <c r="A30" s="9"/>
      <c r="B30" s="26"/>
      <c r="C30" s="11"/>
      <c r="D30" s="11"/>
      <c r="E30" s="14"/>
      <c r="F30" s="14"/>
      <c r="G30" s="12"/>
    </row>
    <row r="31" spans="1:7" s="7" customFormat="1" x14ac:dyDescent="0.25">
      <c r="A31" s="9"/>
      <c r="B31" s="26"/>
      <c r="C31" s="11"/>
      <c r="D31" s="11"/>
      <c r="E31" s="14"/>
      <c r="F31" s="14"/>
      <c r="G31" s="12"/>
    </row>
    <row r="32" spans="1:7" x14ac:dyDescent="0.25">
      <c r="C32" s="11"/>
      <c r="D32" s="11"/>
      <c r="E32" s="14"/>
      <c r="F32" s="14"/>
      <c r="G32" s="12"/>
    </row>
    <row r="33" spans="1:7" s="7" customFormat="1" x14ac:dyDescent="0.25">
      <c r="A33" s="9"/>
      <c r="B33" s="26"/>
      <c r="C33" s="8"/>
      <c r="D33" s="8"/>
      <c r="E33" s="8"/>
      <c r="F33" s="8"/>
      <c r="G33" s="16"/>
    </row>
  </sheetData>
  <mergeCells count="3">
    <mergeCell ref="A1:G1"/>
    <mergeCell ref="A2:G2"/>
    <mergeCell ref="A3:G3"/>
  </mergeCells>
  <printOptions horizontalCentered="1"/>
  <pageMargins left="0.35433070866141736" right="0.35433070866141736" top="0.78740157480314965" bottom="0.31496062992125984" header="0.23622047244094491" footer="0.15748031496062992"/>
  <pageSetup paperSize="9" scale="75" orientation="landscape" blackAndWhite="1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Елена Ю. Косенкова</cp:lastModifiedBy>
  <cp:lastPrinted>2021-03-31T09:00:43Z</cp:lastPrinted>
  <dcterms:created xsi:type="dcterms:W3CDTF">2019-10-31T11:25:12Z</dcterms:created>
  <dcterms:modified xsi:type="dcterms:W3CDTF">2021-05-31T09:35:08Z</dcterms:modified>
</cp:coreProperties>
</file>