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01.12.19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8" i="1"/>
  <c r="H12" i="1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<sst xmlns="http://schemas.openxmlformats.org/spreadsheetml/2006/main" count="19" uniqueCount="19">
  <si>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</si>
  <si>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бюджета города Брянска на 1 декабря 2019 года</t>
  </si>
  <si>
    <t>тыс. руб.</t>
  </si>
  <si>
    <t>№ п/п</t>
  </si>
  <si>
    <t>Виды муниципального долга</t>
  </si>
  <si>
    <t>Остаток задолженности 
на 01.01.19</t>
  </si>
  <si>
    <t xml:space="preserve">Привлечено </t>
  </si>
  <si>
    <t>Погашено</t>
  </si>
  <si>
    <t>Экономия от досрочного погашения долга</t>
  </si>
  <si>
    <t>Увеличение (уменьшение) долга в связи с изменением курса доллара США</t>
  </si>
  <si>
    <t>Остаток задолженности 
на 01.12.19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</si>
  <si>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</si>
  <si>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</si>
  <si>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</si>
  <si>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</si>
  <si>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</si>
  <si>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Г.А. Баранова</t>
  </si>
  <si>
    <t>И.о. начальника финансового управления</t>
  </si>
  <si>
    <t>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</si>
</sst>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4" fontId="0" fillId="0" borderId="0" xfId="0" applyNumberFormat="1"/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2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5" xfId="0" applyFont="1" applyFill="1" applyBorder="1"/>
    <xf numFmtId="0" fontId="3" fillId="0" borderId="16" xfId="0" applyFont="1" applyFill="1" applyBorder="1"/>
    <xf numFmtId="0" fontId="1" fillId="3" borderId="12" xfId="0" applyFont="1" applyFill="1" applyBorder="1"/>
    <xf numFmtId="164" fontId="3" fillId="0" borderId="4" xfId="0" applyNumberFormat="1" applyFont="1" applyFill="1" applyBorder="1" applyAlignment="1">
      <alignment horizontal="right"/>
    </xf>
    <xf numFmtId="164" fontId="3" fillId="2" borderId="4" xfId="0" applyNumberFormat="1" applyFont="1" applyFill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5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right"/>
    </xf>
    <xf numFmtId="164" fontId="3" fillId="0" borderId="10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3" borderId="18" xfId="0" applyNumberFormat="1" applyFont="1" applyFill="1" applyBorder="1" applyAlignment="1">
      <alignment horizontal="right"/>
    </xf>
    <xf numFmtId="164" fontId="1" fillId="3" borderId="2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O12" sqref="O12"/>
    </sheetView>
  </sheetViews>
  <sheetFormatPr defaultRowHeight="12.75" x14ac:dyDescent="0.2"/>
  <cols>
    <col min="2" max="2" width="40" customWidth="1"/>
    <col min="3" max="5" width="16.83203125" customWidth="1"/>
    <col min="6" max="7" width="16.83203125" hidden="1" customWidth="1"/>
    <col min="8" max="8" width="16.83203125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77.25" thickBot="1" x14ac:dyDescent="0.25">
      <c r="A6" s="4" t="s">
        <v>3</v>
      </c>
      <c r="B6" s="22" t="s">
        <v>4</v>
      </c>
      <c r="C6" s="4" t="s">
        <v>5</v>
      </c>
      <c r="D6" s="35" t="s">
        <v>6</v>
      </c>
      <c r="E6" s="35" t="s">
        <v>7</v>
      </c>
      <c r="F6" s="35" t="s">
        <v>8</v>
      </c>
      <c r="G6" s="35" t="s">
        <v>9</v>
      </c>
      <c r="H6" s="5" t="s">
        <v>10</v>
      </c>
    </row>
    <row r="7" spans="1:9" ht="15" hidden="1" x14ac:dyDescent="0.25">
      <c r="A7" s="6"/>
      <c r="B7" s="23"/>
      <c r="C7" s="32"/>
      <c r="D7" s="33"/>
      <c r="E7" s="33"/>
      <c r="F7" s="33"/>
      <c r="G7" s="33"/>
      <c r="H7" s="34"/>
    </row>
    <row r="8" spans="1:9" ht="24.95" customHeight="1" x14ac:dyDescent="0.25">
      <c r="A8" s="7">
        <v>1</v>
      </c>
      <c r="B8" s="24" t="s">
        <v>11</v>
      </c>
      <c r="C8" s="30">
        <v>2086165</v>
      </c>
      <c r="D8" s="28">
        <v>1264000</v>
      </c>
      <c r="E8" s="28">
        <v>1547155</v>
      </c>
      <c r="F8" s="28"/>
      <c r="G8" s="28"/>
      <c r="H8" s="31">
        <f>C8+D8-E8+G8</f>
        <v>1803010</v>
      </c>
      <c r="I8" s="8"/>
    </row>
    <row r="9" spans="1:9" ht="24.95" customHeight="1" x14ac:dyDescent="0.25">
      <c r="A9" s="9">
        <v>2</v>
      </c>
      <c r="B9" s="25" t="s">
        <v>12</v>
      </c>
      <c r="C9" s="30">
        <v>0</v>
      </c>
      <c r="D9" s="28">
        <v>800986.5</v>
      </c>
      <c r="E9" s="28">
        <v>800986.5</v>
      </c>
      <c r="F9" s="28"/>
      <c r="G9" s="28"/>
      <c r="H9" s="31">
        <f>C9+D9-E9+G9</f>
        <v>0</v>
      </c>
    </row>
    <row r="10" spans="1:9" ht="24.95" customHeight="1" thickBot="1" x14ac:dyDescent="0.3">
      <c r="A10" s="9">
        <v>3</v>
      </c>
      <c r="B10" s="25" t="s">
        <v>13</v>
      </c>
      <c r="C10" s="30">
        <v>169342.09999999998</v>
      </c>
      <c r="D10" s="28"/>
      <c r="E10" s="28">
        <v>39183.599999999999</v>
      </c>
      <c r="F10" s="28"/>
      <c r="G10" s="29"/>
      <c r="H10" s="31">
        <f>C10+D10-E10-F10+G10</f>
        <v>130158.49999999997</v>
      </c>
    </row>
    <row r="11" spans="1:9" ht="15.75" hidden="1" thickBot="1" x14ac:dyDescent="0.3">
      <c r="A11" s="10"/>
      <c r="B11" s="26"/>
      <c r="C11" s="36"/>
      <c r="D11" s="37"/>
      <c r="E11" s="37"/>
      <c r="F11" s="37"/>
      <c r="G11" s="37"/>
      <c r="H11" s="38"/>
    </row>
    <row r="12" spans="1:9" ht="24.95" customHeight="1" thickBot="1" x14ac:dyDescent="0.25">
      <c r="A12" s="11" t="s">
        <v>14</v>
      </c>
      <c r="B12" s="27"/>
      <c r="C12" s="39">
        <f>SUM(C7:C11)</f>
        <v>2255507.1</v>
      </c>
      <c r="D12" s="40">
        <f>SUM(D7:D11)</f>
        <v>2064986.5</v>
      </c>
      <c r="E12" s="40">
        <f>SUM(E7:E11)</f>
        <v>2387325.1</v>
      </c>
      <c r="F12" s="40">
        <f>SUM(F7:F11)</f>
        <v>0</v>
      </c>
      <c r="G12" s="40"/>
      <c r="H12" s="41">
        <f>SUM(H7:H11)</f>
        <v>1933168.5</v>
      </c>
    </row>
    <row r="13" spans="1:9" ht="15" x14ac:dyDescent="0.25">
      <c r="A13" s="12"/>
      <c r="B13" s="12"/>
      <c r="C13" s="12"/>
      <c r="D13" s="12"/>
      <c r="E13" s="12"/>
      <c r="F13" s="12"/>
      <c r="G13" s="12"/>
      <c r="H13" s="13"/>
    </row>
    <row r="14" spans="1:9" ht="15" x14ac:dyDescent="0.25">
      <c r="A14" s="12"/>
      <c r="B14" s="12"/>
      <c r="C14" s="12"/>
      <c r="D14" s="12"/>
      <c r="E14" s="12"/>
      <c r="F14" s="12"/>
      <c r="G14" s="12"/>
      <c r="H14" s="13"/>
    </row>
    <row r="15" spans="1:9" ht="15" x14ac:dyDescent="0.25">
      <c r="A15" s="12"/>
      <c r="B15" s="12"/>
      <c r="C15" s="12"/>
      <c r="D15" s="12"/>
      <c r="E15" s="14"/>
      <c r="F15" s="12"/>
      <c r="G15" s="12"/>
      <c r="H15" s="13"/>
    </row>
    <row r="16" spans="1:9" ht="14.25" x14ac:dyDescent="0.2">
      <c r="A16" s="15" t="s">
        <v>15</v>
      </c>
      <c r="B16" s="15"/>
      <c r="C16" s="15"/>
      <c r="D16" s="15"/>
      <c r="E16" s="15"/>
      <c r="F16" s="15"/>
      <c r="G16" s="15"/>
      <c r="H16" s="16" t="s">
        <v>16</v>
      </c>
    </row>
    <row r="17" spans="1:8" ht="15" x14ac:dyDescent="0.25">
      <c r="A17" s="12"/>
      <c r="B17" s="12"/>
      <c r="C17" s="12"/>
      <c r="D17" s="12"/>
      <c r="E17" s="13"/>
      <c r="F17" s="12"/>
      <c r="G17" s="12"/>
      <c r="H17" s="13"/>
    </row>
    <row r="18" spans="1:8" ht="14.25" hidden="1" x14ac:dyDescent="0.2">
      <c r="A18" s="15" t="s">
        <v>17</v>
      </c>
      <c r="B18" s="15"/>
      <c r="C18" s="15"/>
      <c r="D18" s="15"/>
      <c r="E18" s="17"/>
      <c r="F18" s="15"/>
      <c r="G18" s="15"/>
      <c r="H18" s="16" t="s">
        <v>18</v>
      </c>
    </row>
    <row r="19" spans="1:8" ht="14.25" x14ac:dyDescent="0.2">
      <c r="A19" s="15"/>
      <c r="B19" s="15"/>
      <c r="C19" s="15"/>
      <c r="D19" s="15"/>
      <c r="E19" s="17"/>
      <c r="F19" s="15"/>
      <c r="G19" s="15"/>
      <c r="H19" s="16"/>
    </row>
    <row r="20" spans="1:8" ht="14.25" x14ac:dyDescent="0.2">
      <c r="A20" s="15"/>
      <c r="B20" s="15"/>
      <c r="C20" s="15"/>
      <c r="D20" s="15"/>
      <c r="E20" s="17"/>
      <c r="F20" s="15"/>
      <c r="G20" s="15"/>
      <c r="H20" s="16"/>
    </row>
    <row r="21" spans="1:8" ht="15" x14ac:dyDescent="0.25">
      <c r="A21" s="18"/>
      <c r="B21" s="18"/>
      <c r="C21" s="19"/>
      <c r="D21" s="19"/>
      <c r="E21" s="19"/>
      <c r="F21" s="19"/>
      <c r="G21" s="19"/>
      <c r="H21" s="19"/>
    </row>
    <row r="22" spans="1:8" ht="15" x14ac:dyDescent="0.25">
      <c r="A22" s="12"/>
      <c r="B22" s="12"/>
      <c r="C22" s="20"/>
      <c r="D22" s="21"/>
      <c r="E22" s="19"/>
      <c r="F22" s="19"/>
      <c r="G22" s="20"/>
      <c r="H22" s="19"/>
    </row>
    <row r="23" spans="1:8" x14ac:dyDescent="0.2">
      <c r="E23" s="8"/>
    </row>
  </sheetData>
  <mergeCells count="4">
    <mergeCell ref="A1:H1"/>
    <mergeCell ref="A2:H2"/>
    <mergeCell ref="A4:H4"/>
    <mergeCell ref="A21:B21"/>
  </mergeCells>
  <printOptions horizontalCentered="1"/>
  <pageMargins left="0.15748031496062992" right="0.15748031496062992" top="0.94488188976377963" bottom="0.74803149606299213" header="0.31496062992125984" footer="0.31496062992125984"/>
  <pageSetup paperSize="9" scale="1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01.12.19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cp:lastPrinted>2019-12-17T09:49:34Z</cp:lastPrinted>
  <dcterms:created xsi:type="dcterms:W3CDTF">2019-12-17T09:48:26Z</dcterms:created>
  <dcterms:modified xsi:type="dcterms:W3CDTF">2019-12-17T09:49:46Z</dcterms:modified>
</cp:coreProperties>
</file>